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785"/>
  </bookViews>
  <sheets>
    <sheet name="Estado de Situacion" sheetId="1" r:id="rId1"/>
    <sheet name="Estado de Resultado" sheetId="2" r:id="rId2"/>
    <sheet name="Estado Flujo de Efectivo" sheetId="4" r:id="rId3"/>
    <sheet name="Estado Cambio del Patrimonio" sheetId="5" r:id="rId4"/>
    <sheet name="Nota a los Estado 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2" l="1"/>
  <c r="H34" i="2" s="1"/>
  <c r="J34" i="2" l="1"/>
</calcChain>
</file>

<file path=xl/sharedStrings.xml><?xml version="1.0" encoding="utf-8"?>
<sst xmlns="http://schemas.openxmlformats.org/spreadsheetml/2006/main" count="335" uniqueCount="287">
  <si>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</si>
  <si>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</si>
  <si>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</si>
  <si>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</si>
  <si>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</si>
  <si>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</si>
  <si>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</si>
  <si>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</si>
  <si>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</si>
  <si>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</si>
  <si>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</si>
  <si>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</si>
  <si>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</si>
  <si>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</si>
  <si>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</si>
  <si>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</si>
  <si>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</si>
  <si>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</si>
  <si>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</si>
  <si>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</si>
  <si>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</si>
  <si>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</si>
  <si>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</si>
  <si>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</si>
  <si>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</si>
  <si>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</si>
  <si>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</si>
  <si>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</si>
  <si>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</si>
  <si>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</si>
  <si>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</si>
  <si>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</si>
  <si>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</si>
  <si>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</si>
  <si>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</si>
  <si>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</si>
  <si>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</si>
  <si>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</si>
  <si>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</si>
  <si>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</si>
  <si>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</si>
  <si>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</si>
  <si>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</si>
  <si>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</si>
  <si>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</si>
  <si>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</si>
  <si>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</si>
  <si>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</si>
  <si>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</si>
  <si>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</si>
  <si>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</si>
  <si>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</si>
  <si>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</si>
  <si>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</si>
  <si>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</si>
  <si>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</si>
  <si>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</si>
  <si>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</si>
  <si>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</si>
  <si>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</si>
  <si>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</si>
  <si>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</si>
  <si>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</si>
  <si>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</si>
  <si>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</si>
  <si>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</si>
  <si>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</si>
  <si>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</si>
  <si>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</si>
  <si>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</si>
  <si>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</si>
  <si>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</si>
  <si>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</si>
  <si>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</si>
  <si>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</si>
  <si>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</si>
  <si>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</si>
  <si>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</si>
  <si>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</si>
  <si>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</si>
  <si>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</si>
  <si>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</si>
  <si>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</si>
  <si>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</si>
  <si>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</si>
  <si>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</si>
  <si>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</si>
  <si>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CONTRATACIÓN DE SERVICIOS</t>
  </si>
  <si>
    <t>MATERIALES Y SUMINISTROS</t>
  </si>
  <si>
    <t>TRANSFERENCIAS CORRIENTES</t>
  </si>
  <si>
    <t xml:space="preserve">INGRESOS </t>
  </si>
  <si>
    <t>INGRESOS ORDINARIOS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</si>
  <si>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</si>
  <si>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</si>
  <si>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</si>
  <si>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</si>
  <si>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</si>
  <si>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</si>
  <si>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</si>
  <si>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</si>
  <si>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</si>
  <si>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</si>
  <si>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</si>
  <si>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</si>
  <si>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</si>
  <si>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</si>
  <si>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</si>
  <si>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</si>
  <si>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</si>
  <si>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</si>
  <si>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</si>
  <si>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</si>
  <si>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</si>
  <si>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</si>
  <si>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</si>
  <si>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</si>
  <si>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</si>
  <si>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</si>
  <si>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</si>
  <si>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</si>
  <si>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</si>
  <si>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</si>
  <si>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</si>
  <si>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</si>
  <si>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</si>
  <si>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</si>
  <si>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</si>
  <si>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</si>
  <si>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</si>
  <si>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</si>
  <si>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</si>
  <si>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</si>
  <si>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</si>
  <si>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</si>
  <si>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</si>
  <si>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</si>
  <si>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</si>
  <si>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</si>
  <si>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</si>
  <si>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ÚTILES DE ESCRITORIO, OFICINA, INFORMÁTICA Y DE ENSEÑANZA</t>
  </si>
  <si>
    <t>ÚTILES DE COCINA Y COMEDOR</t>
  </si>
  <si>
    <t>NOTA 13</t>
  </si>
  <si>
    <t>AYUDAS Y DONACIONES PROGRAMADAS A HOGARES Y PERSONAS</t>
  </si>
  <si>
    <t>AYUDAS Y DONACIONES OCASIONALES A HOGARES Y PERSONAS</t>
  </si>
  <si>
    <t>RESULTADO NETO DEL PERIODO</t>
  </si>
  <si>
    <t>BECAS Y VIAJES DE ESTUDIOS</t>
  </si>
  <si>
    <t>BIENES MUEBLES, INMUEBLES E INTANGIBLES</t>
  </si>
  <si>
    <t>Nota 14</t>
  </si>
  <si>
    <t>OBRAS EN EDIFICACIONES</t>
  </si>
  <si>
    <t>Nota 15</t>
  </si>
  <si>
    <t>NOTA 14</t>
  </si>
  <si>
    <t>EQUIPO COMPUTACIONAL</t>
  </si>
  <si>
    <t>NOTA 15</t>
  </si>
  <si>
    <t>OBRAS PARA EDIFICACION NO RESIDENCIAL</t>
  </si>
  <si>
    <t>ALQUILERES DE EQUIPOS DE TRANSPORTE, TRACCIÓN Y ELEVACIÓN</t>
  </si>
  <si>
    <t>LICENCIA INFORMATICAS</t>
  </si>
  <si>
    <t>ÚTILES DESTINADOS A ACTIVIDADES DEPORTIVAS Y RECREATIVAS</t>
  </si>
  <si>
    <t>OTROS REPUESTOS Y ACCESORIOS MENORES</t>
  </si>
  <si>
    <t>PRODUCTOS DE PAPEL Y CARTÓN</t>
  </si>
  <si>
    <t>PAPEL DE ESCRITORIO</t>
  </si>
  <si>
    <t>ACEITES Y GRASAS</t>
  </si>
  <si>
    <t>SERVICIOS DE INFORMÁTICA Y SISTEMAS COMPUTARIZADOS</t>
  </si>
  <si>
    <t>Elpidio Jose Garcia Alvarez</t>
  </si>
  <si>
    <t>RECOLECCION DE RESIDUOS SOLIDOS</t>
  </si>
  <si>
    <t>SEGURO DE BIENES MUEBLES E INFRAESTRUCTURA</t>
  </si>
  <si>
    <t>OTROS SEGUROS</t>
  </si>
  <si>
    <t>PRODUCTOR ELECTRICOS Y AFINES</t>
  </si>
  <si>
    <t>BENEFICIO, ACUERDO DE DESEMPEÑOS INSTITU</t>
  </si>
  <si>
    <t>INSTALACIONES ELÉCTRICAS</t>
  </si>
  <si>
    <t>SERVICIOS TELEFÓNICO DE LARGA DISTANCIA</t>
  </si>
  <si>
    <t>PRODUCTOS METÁLICOS Y SUS DERIVADOS</t>
  </si>
  <si>
    <t>MINERALES</t>
  </si>
  <si>
    <t>SUELDO ANUAL NO. 13</t>
  </si>
  <si>
    <t>NOMINA COMPENZACION ANUAL EX</t>
  </si>
  <si>
    <t>RADIOCOMUNICACION</t>
  </si>
  <si>
    <t>ALQUILER DE TIERRAS</t>
  </si>
  <si>
    <t>SERVICIOS DE PINTURA Y DERIVADOS CON FINES D</t>
  </si>
  <si>
    <t>MANTENIMIENTO Y REPARACION DE EQUIPO</t>
  </si>
  <si>
    <t xml:space="preserve">MANTENIMIENTO Y REPARACIÓN DE EQUIPOS </t>
  </si>
  <si>
    <t xml:space="preserve">SERVICIOS MANTENIMIENTO, REPARACION, </t>
  </si>
  <si>
    <t>ARTICULOS DE PLASTICO</t>
  </si>
  <si>
    <t>ELECTRODOMESTICOS</t>
  </si>
  <si>
    <t>AUTOMOVILES Y CAMIONES</t>
  </si>
  <si>
    <t>MAQUINARIA Y EQUIPO INDUSTRIAL</t>
  </si>
  <si>
    <t>MAQUINARIA Y EQUIPO DE CONSTRUCCION</t>
  </si>
  <si>
    <t>SISTEMAS DE AIRE ACONDICIONADO, CALEFACCION</t>
  </si>
  <si>
    <t>EQUIPO DE GENERACION ELECTRICA, APARATOS</t>
  </si>
  <si>
    <t>HERRAMIENTAS Y MAQUINAS-HERRAMIENTAS</t>
  </si>
  <si>
    <t>MUEBLES DE OFICINA Y ESTANTERIA</t>
  </si>
  <si>
    <t>PREMIOS LITERARIOS, DEPORTIVOS Y CULTURALES</t>
  </si>
  <si>
    <t>Sub Director Administrativo y Financiero</t>
  </si>
  <si>
    <t>VIÁTICOS FUERA DEL PAÍS</t>
  </si>
  <si>
    <t>MANTENIMIENTO Y REPARACION DE EQUIPO EDUCATIVOS</t>
  </si>
  <si>
    <t>ALMACENAJE</t>
  </si>
  <si>
    <t>LICENCIAS INFORMATICAS E INTELECTUALES</t>
  </si>
  <si>
    <t>SERVICIOS DE CONTABILIDAD Y AUDITORIA</t>
  </si>
  <si>
    <t>PRENDAS DE VESTIR</t>
  </si>
  <si>
    <t>LIBROS, REVISTAS Y PERIODICOS</t>
  </si>
  <si>
    <t>TRANSFERENCIAS CORRIENTES DESTINADAS A OTRAS</t>
  </si>
  <si>
    <t xml:space="preserve"> </t>
  </si>
  <si>
    <t>HILADOS Y TELAS</t>
  </si>
  <si>
    <t>PRODUCTOS DE ARTES GRAFICAS</t>
  </si>
  <si>
    <t>PRODUCTOS DE CEMENTO, CAL, ASBESTO, YESO Y ARCILLA</t>
  </si>
  <si>
    <t>UTILES MENORES MEDICO-QUIRURGICOS</t>
  </si>
  <si>
    <t>MADERA, CORCHO Y SUS MANUFACTURAS</t>
  </si>
  <si>
    <t>OTROS MOBILIARIOS Y EQUIPOS NO IDENTIFICADOS</t>
  </si>
  <si>
    <t>OTROS EQUIPOS</t>
  </si>
  <si>
    <t>EDIFICIOS, ESTRUCTURAS, TIERRAS, TERRENOS Y OBJETOS DE VALOR</t>
  </si>
  <si>
    <t>ARTICULOS DE CAUCHO</t>
  </si>
  <si>
    <t>EQUIPO Y APARATOS AUDIOVISUALES</t>
  </si>
  <si>
    <t>EQUIPO MEDICO Y DE LABORATORIO</t>
  </si>
  <si>
    <t>TRANSFERENCIAS CORRIENTES A ASOCIACIONES SIN FINES DE LUCRO</t>
  </si>
  <si>
    <t>OTROS EQUIPOS DE TRANSPORTE</t>
  </si>
  <si>
    <t>MAQUINARIA Y EQUIPO AGROPECUARIO</t>
  </si>
  <si>
    <t>KEROSENO</t>
  </si>
  <si>
    <t>ESTADO DE FLUJOS DE EFECTIVO</t>
  </si>
  <si>
    <t>Flujos de efectivo de las actividades operativas:</t>
  </si>
  <si>
    <t>Flujo de efectivo neto usado en las actividades</t>
  </si>
  <si>
    <t xml:space="preserve">operativas </t>
  </si>
  <si>
    <t>Flujos de efectivo de las actividades de inversión:</t>
  </si>
  <si>
    <t>Flujo de efectivo neto provisto en las actividades</t>
  </si>
  <si>
    <t xml:space="preserve">de inversión </t>
  </si>
  <si>
    <t>Flujos de efectivo de las actividades de financiamiento:</t>
  </si>
  <si>
    <t>de financiamiento</t>
  </si>
  <si>
    <t>Aumento neto de efectivo y equivalentes de efectivo</t>
  </si>
  <si>
    <t>Efectivo y equivalentes de efectivo al inicio del año</t>
  </si>
  <si>
    <t>Efectivo y equivalentes de efectivo al final del año</t>
  </si>
  <si>
    <t>Transferencias del Gobierno Central</t>
  </si>
  <si>
    <t>Ingresos por donaciones</t>
  </si>
  <si>
    <t>Pago de asistencia social</t>
  </si>
  <si>
    <t>Pago de nómina</t>
  </si>
  <si>
    <t>Pago de bienes y servicios</t>
  </si>
  <si>
    <t>Otros pagos operativos</t>
  </si>
  <si>
    <t>Compra de activos fijos</t>
  </si>
  <si>
    <t>Préstamos o recursos extraordinarios</t>
  </si>
  <si>
    <t>Devoluciones de fondos</t>
  </si>
  <si>
    <t>Conciliacion de Efectivo</t>
  </si>
  <si>
    <t xml:space="preserve">Ana Gisell Almonte Valdez </t>
  </si>
  <si>
    <t>Otros Ingresos</t>
  </si>
  <si>
    <t>ESTADO DE CAMBIO EN EL PATRIMONIO</t>
  </si>
  <si>
    <t>Patrimonio Inicial</t>
  </si>
  <si>
    <t>Aportes del Estado</t>
  </si>
  <si>
    <t>Donaciones recibidas</t>
  </si>
  <si>
    <t>Resultado del Ejercicio (Superavit/Deficit)</t>
  </si>
  <si>
    <t>Reservas o Fondos Asignados</t>
  </si>
  <si>
    <t xml:space="preserve">Ajustes por revaluacion </t>
  </si>
  <si>
    <t>Otros Variaciones en el Patrimonio</t>
  </si>
  <si>
    <t>Patrimonio Final</t>
  </si>
  <si>
    <t>JORNALEROS</t>
  </si>
  <si>
    <t xml:space="preserve">PRESTACION LABORAL POR DESVINCULACION </t>
  </si>
  <si>
    <t>PROPORCION DE VACACIONES NO DISFRUTADAS</t>
  </si>
  <si>
    <t>PUBLICACIONES DE AVISOS OFICIALES</t>
  </si>
  <si>
    <t>OTROS ALQUILERES Y ARRENDAMIENTOS POR DERECHOS DE USOS</t>
  </si>
  <si>
    <t>SERVICIOS DE CATERING</t>
  </si>
  <si>
    <t>PRODUCTOS DE ARCILLA Y DERIVASOS</t>
  </si>
  <si>
    <t>REPUESTOS</t>
  </si>
  <si>
    <t>ÚTILES Y MATERIALES Y DE ENSEÑANZAS</t>
  </si>
  <si>
    <t>BECAS NACIONALES</t>
  </si>
  <si>
    <t>Obras en edificaciones</t>
  </si>
  <si>
    <t>DEVENGADO APROBADO</t>
  </si>
  <si>
    <t>INCENTIVO POR RENDIMIENTO INDIVIDUAL</t>
  </si>
  <si>
    <t>FUMIGACION</t>
  </si>
  <si>
    <t>LIMPIEZA E HIGIENE</t>
  </si>
  <si>
    <t>EVENTOS GENERALES</t>
  </si>
  <si>
    <t>SERVICIOS TECNICOS Y PROFESIONALES</t>
  </si>
  <si>
    <t xml:space="preserve">SERVICIOS DE ALIMENTACION </t>
  </si>
  <si>
    <t>PRODUCTOS Y UTILES DE DEFENZA Y SEGURIDAD</t>
  </si>
  <si>
    <t>PRODUCTOS Y ÚTILES VARIOS</t>
  </si>
  <si>
    <t xml:space="preserve">EQUIPO DE TRACCION </t>
  </si>
  <si>
    <t>HERRAMIENTAS MENORES</t>
  </si>
  <si>
    <t>UTILES Y MATERIALES DE LIMPIEZA E HIGIENE</t>
  </si>
  <si>
    <t>UTILES Y MATERIALES DE LIMPIEZA E HIGIENE PERSONAL</t>
  </si>
  <si>
    <t>MOBILIARIO Y EQUIPOS EDUCACIONAL Y  RECREATIVOS</t>
  </si>
  <si>
    <t xml:space="preserve">PROGRAMAS DE INFORMATICA </t>
  </si>
  <si>
    <t xml:space="preserve">Ramon Elpidio Rodriguez Duran </t>
  </si>
  <si>
    <t xml:space="preserve">Preparado por: </t>
  </si>
  <si>
    <t>COMPENSACION POR CUMPLIMIENTO DE INDICADORES DEL MAP</t>
  </si>
  <si>
    <t xml:space="preserve">MANTENIMIENTO Y REPARACIÓN DE EQUIPOS INDUSTRIALES Y PRODUCCION </t>
  </si>
  <si>
    <t>PRODUCTOS DE LOZA</t>
  </si>
  <si>
    <t>PINTURA, LACAS, BAMICES, DILUYENTES Y ABSORBENTES PARA PINTURAS</t>
  </si>
  <si>
    <t>OTROS PRODUCTOS QUIMICOS Y CONEXOS</t>
  </si>
  <si>
    <t>Cornelia Rondon Faña</t>
  </si>
  <si>
    <t>Directora Financiera Interina</t>
  </si>
  <si>
    <t>AL 30 DE SEPTIEMBRE DEL 2025</t>
  </si>
  <si>
    <t>PRODUCTOS DE YESO</t>
  </si>
  <si>
    <t>PRODUCTOS ABRASIVOS</t>
  </si>
  <si>
    <t>EQUIPO DE CLIMATIZACION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</si>
</sst>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  <font>
      <sz val="10.7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86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4" fontId="8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" fontId="10" fillId="2" borderId="0" xfId="0" applyNumberFormat="1" applyFont="1" applyFill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/>
    <xf numFmtId="0" fontId="6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" fontId="1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4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4" fontId="1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indent="2"/>
    </xf>
    <xf numFmtId="4" fontId="7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left" indent="1"/>
    </xf>
    <xf numFmtId="0" fontId="13" fillId="2" borderId="0" xfId="0" applyFont="1" applyFill="1" applyAlignment="1">
      <alignment horizontal="left" indent="2"/>
    </xf>
    <xf numFmtId="0" fontId="13" fillId="2" borderId="0" xfId="0" applyFont="1" applyFill="1" applyAlignment="1">
      <alignment horizontal="left" indent="1"/>
    </xf>
    <xf numFmtId="0" fontId="19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5" fillId="0" borderId="1" xfId="1" applyFont="1" applyBorder="1" applyAlignment="1">
      <alignment vertical="center"/>
    </xf>
    <xf numFmtId="164" fontId="0" fillId="2" borderId="0" xfId="1" applyFont="1" applyFill="1" applyBorder="1"/>
    <xf numFmtId="164" fontId="8" fillId="2" borderId="0" xfId="1" applyFont="1" applyFill="1" applyBorder="1" applyAlignment="1">
      <alignment vertical="center"/>
    </xf>
    <xf numFmtId="164" fontId="14" fillId="0" borderId="3" xfId="1" applyFont="1" applyBorder="1" applyAlignment="1">
      <alignment vertical="center"/>
    </xf>
    <xf numFmtId="164" fontId="18" fillId="2" borderId="0" xfId="1" applyFont="1" applyFill="1" applyBorder="1"/>
    <xf numFmtId="4" fontId="20" fillId="2" borderId="0" xfId="0" applyNumberFormat="1" applyFont="1" applyFill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4" fillId="2" borderId="0" xfId="1" applyFont="1" applyFill="1" applyBorder="1" applyAlignment="1">
      <alignment vertical="center"/>
    </xf>
    <xf numFmtId="164" fontId="0" fillId="2" borderId="0" xfId="0" applyNumberFormat="1" applyFill="1"/>
    <xf numFmtId="4" fontId="8" fillId="2" borderId="2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164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14" fillId="0" borderId="0" xfId="1" applyFont="1" applyBorder="1" applyAlignment="1">
      <alignment vertical="center"/>
    </xf>
    <xf numFmtId="0" fontId="26" fillId="2" borderId="0" xfId="0" applyFont="1" applyFill="1"/>
    <xf numFmtId="0" fontId="18" fillId="2" borderId="0" xfId="0" applyFont="1" applyFill="1"/>
    <xf numFmtId="164" fontId="8" fillId="2" borderId="2" xfId="1" applyFont="1" applyFill="1" applyBorder="1" applyAlignment="1">
      <alignment vertical="center"/>
    </xf>
    <xf numFmtId="4" fontId="1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0" fillId="2" borderId="1" xfId="1" applyFont="1" applyFill="1" applyBorder="1"/>
    <xf numFmtId="0" fontId="0" fillId="0" borderId="0" xfId="0" applyAlignment="1">
      <alignment vertical="center"/>
    </xf>
    <xf numFmtId="0" fontId="1" fillId="2" borderId="0" xfId="0" applyFont="1" applyFill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49" fontId="26" fillId="2" borderId="0" xfId="0" applyNumberFormat="1" applyFont="1" applyFill="1"/>
    <xf numFmtId="49" fontId="0" fillId="2" borderId="0" xfId="0" applyNumberFormat="1" applyFill="1"/>
    <xf numFmtId="0" fontId="4" fillId="2" borderId="0" xfId="0" applyFont="1" applyFill="1"/>
    <xf numFmtId="164" fontId="1" fillId="2" borderId="0" xfId="1" applyFont="1" applyFill="1"/>
    <xf numFmtId="164" fontId="1" fillId="2" borderId="1" xfId="1" applyFont="1" applyFill="1" applyBorder="1"/>
    <xf numFmtId="164" fontId="13" fillId="2" borderId="0" xfId="1" applyFont="1" applyFill="1"/>
    <xf numFmtId="164" fontId="13" fillId="2" borderId="4" xfId="1" applyFont="1" applyFill="1" applyBorder="1"/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left" indent="3"/>
    </xf>
    <xf numFmtId="0" fontId="13" fillId="2" borderId="0" xfId="0" applyFont="1" applyFill="1" applyAlignment="1"/>
    <xf numFmtId="0" fontId="1" fillId="2" borderId="0" xfId="0" applyFont="1" applyFill="1" applyAlignment="1"/>
    <xf numFmtId="164" fontId="27" fillId="2" borderId="0" xfId="1" applyFont="1" applyFill="1" applyAlignment="1">
      <alignment horizontal="center" vertical="center"/>
    </xf>
    <xf numFmtId="164" fontId="0" fillId="2" borderId="0" xfId="1" applyFont="1" applyFill="1"/>
    <xf numFmtId="0" fontId="0" fillId="2" borderId="0" xfId="0" applyFill="1" applyAlignment="1">
      <alignment horizontal="center"/>
    </xf>
    <xf numFmtId="0" fontId="1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1</xdr:row>
      <xdr:rowOff>180975</xdr:rowOff>
    </xdr:from>
    <xdr:to>
      <xdr:col>6</xdr:col>
      <xdr:colOff>371475</xdr:colOff>
      <xdr:row>9</xdr:row>
      <xdr:rowOff>104775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3714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1</xdr:row>
      <xdr:rowOff>161925</xdr:rowOff>
    </xdr:from>
    <xdr:to>
      <xdr:col>5</xdr:col>
      <xdr:colOff>523875</xdr:colOff>
      <xdr:row>9</xdr:row>
      <xdr:rowOff>85725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35242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2609850</xdr:colOff>
      <xdr:row>1</xdr:row>
      <xdr:rowOff>161925</xdr:rowOff>
    </xdr:from>
    <xdr:to>
      <xdr:col>3</xdr:col>
      <xdr:colOff>933450</xdr:colOff>
      <xdr:row>9</xdr:row>
      <xdr:rowOff>85725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A7069A9A-7A91-41EB-AE9C-7B945A399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35242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2314575</xdr:colOff>
      <xdr:row>0</xdr:row>
      <xdr:rowOff>180975</xdr:rowOff>
    </xdr:from>
    <xdr:to>
      <xdr:col>3</xdr:col>
      <xdr:colOff>1304925</xdr:colOff>
      <xdr:row>8</xdr:row>
      <xdr:rowOff>104775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E4876791-49D9-4ABC-8DA6-5F358B0EA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809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2</xdr:row>
      <xdr:rowOff>19050</xdr:rowOff>
    </xdr:from>
    <xdr:to>
      <xdr:col>5</xdr:col>
      <xdr:colOff>247650</xdr:colOff>
      <xdr:row>9</xdr:row>
      <xdr:rowOff>133350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000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K129"/>
  <sheetViews>
    <sheetView tabSelected="1" workbookViewId="0">
      <selection activeCell="G51" sqref="G51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1:9" ht="15.75" x14ac:dyDescent="0.25">
      <c r="A11" s="82" t="s">
        <v>0</v>
      </c>
      <c r="B11" s="82"/>
      <c r="C11" s="82"/>
      <c r="D11" s="82"/>
      <c r="E11" s="82"/>
      <c r="F11" s="82"/>
      <c r="G11" s="82"/>
      <c r="H11" s="82"/>
      <c r="I11" s="82"/>
    </row>
    <row r="12" spans="1:9" x14ac:dyDescent="0.25">
      <c r="A12" s="83" t="s">
        <v>283</v>
      </c>
      <c r="B12" s="83"/>
      <c r="C12" s="83"/>
      <c r="D12" s="83"/>
      <c r="E12" s="83"/>
      <c r="F12" s="83"/>
      <c r="G12" s="83"/>
      <c r="H12" s="83"/>
      <c r="I12" s="83"/>
    </row>
    <row r="13" spans="1:9" x14ac:dyDescent="0.25">
      <c r="A13" s="83" t="s">
        <v>1</v>
      </c>
      <c r="B13" s="83"/>
      <c r="C13" s="83"/>
      <c r="D13" s="83"/>
      <c r="E13" s="83"/>
      <c r="F13" s="83"/>
      <c r="G13" s="83"/>
      <c r="H13" s="83"/>
      <c r="I13" s="83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G15" s="2"/>
      <c r="H15" s="2"/>
    </row>
    <row r="16" spans="1:9" x14ac:dyDescent="0.25">
      <c r="B16" s="2"/>
      <c r="C16" s="2"/>
      <c r="D16" s="2"/>
      <c r="E16" s="2"/>
      <c r="F16" s="3"/>
      <c r="G16" s="2"/>
      <c r="H16" s="2"/>
    </row>
    <row r="17" spans="2:8" x14ac:dyDescent="0.25">
      <c r="B17" s="2"/>
      <c r="C17" s="4" t="s">
        <v>2</v>
      </c>
      <c r="D17" s="2"/>
      <c r="E17" s="2"/>
      <c r="F17" s="2"/>
      <c r="G17" s="2"/>
      <c r="H17" s="5" t="s">
        <v>3</v>
      </c>
    </row>
    <row r="18" spans="2:8" x14ac:dyDescent="0.25">
      <c r="B18" s="2"/>
      <c r="C18" s="6" t="s">
        <v>4</v>
      </c>
      <c r="D18" s="2"/>
      <c r="E18" s="2"/>
      <c r="F18" s="2"/>
      <c r="G18" s="2"/>
      <c r="H18" s="2"/>
    </row>
    <row r="19" spans="2:8" x14ac:dyDescent="0.25">
      <c r="B19" s="2"/>
      <c r="C19" s="7" t="s">
        <v>5</v>
      </c>
      <c r="D19" s="2"/>
      <c r="E19" s="21" t="s">
        <v>26</v>
      </c>
      <c r="F19" s="2"/>
      <c r="G19" s="2"/>
      <c r="H19" s="31">
        <v>10098.07</v>
      </c>
    </row>
    <row r="20" spans="2:8" x14ac:dyDescent="0.25">
      <c r="B20" s="2"/>
      <c r="C20" s="7" t="s">
        <v>6</v>
      </c>
      <c r="D20" s="2"/>
      <c r="E20" s="21" t="s">
        <v>27</v>
      </c>
      <c r="F20" s="2"/>
      <c r="G20" s="2"/>
      <c r="H20" s="12">
        <v>213743.78</v>
      </c>
    </row>
    <row r="21" spans="2:8" x14ac:dyDescent="0.25">
      <c r="B21" s="2"/>
      <c r="C21" s="8" t="s">
        <v>7</v>
      </c>
      <c r="D21" s="2"/>
      <c r="E21" s="2"/>
      <c r="F21" s="2"/>
      <c r="G21" s="2"/>
      <c r="H21" s="9">
        <v>223841.85</v>
      </c>
    </row>
    <row r="22" spans="2:8" x14ac:dyDescent="0.25">
      <c r="B22" s="2"/>
      <c r="C22" s="8"/>
      <c r="D22" s="2"/>
      <c r="E22" s="2"/>
      <c r="F22" s="2"/>
      <c r="G22" s="2"/>
      <c r="H22" s="9"/>
    </row>
    <row r="23" spans="2:8" x14ac:dyDescent="0.25">
      <c r="B23" s="2"/>
      <c r="C23" s="6" t="s">
        <v>8</v>
      </c>
      <c r="D23" s="2"/>
      <c r="E23" s="2"/>
      <c r="F23" s="2"/>
      <c r="G23" s="2"/>
      <c r="H23" s="2"/>
    </row>
    <row r="24" spans="2:8" x14ac:dyDescent="0.25">
      <c r="B24" s="2"/>
      <c r="C24" s="7" t="s">
        <v>9</v>
      </c>
      <c r="D24" s="2"/>
      <c r="E24" s="21" t="s">
        <v>28</v>
      </c>
      <c r="F24" s="2"/>
      <c r="G24" s="2"/>
      <c r="H24" s="10">
        <v>1976458037.9000001</v>
      </c>
    </row>
    <row r="25" spans="2:8" x14ac:dyDescent="0.25">
      <c r="B25" s="2"/>
      <c r="C25" s="7" t="s">
        <v>10</v>
      </c>
      <c r="D25" s="2"/>
      <c r="E25" s="21" t="s">
        <v>29</v>
      </c>
      <c r="F25" s="2"/>
      <c r="G25" s="2"/>
      <c r="H25" s="43">
        <v>-683082803.59000003</v>
      </c>
    </row>
    <row r="26" spans="2:8" x14ac:dyDescent="0.25">
      <c r="B26" s="2"/>
      <c r="C26" s="8" t="s">
        <v>11</v>
      </c>
      <c r="D26" s="2"/>
      <c r="E26" s="2"/>
      <c r="F26" s="2"/>
      <c r="G26" s="2"/>
      <c r="H26" s="9">
        <v>1293375234.3099999</v>
      </c>
    </row>
    <row r="27" spans="2:8" x14ac:dyDescent="0.25">
      <c r="B27" s="2"/>
      <c r="C27" s="8"/>
      <c r="D27" s="2"/>
      <c r="E27" s="2"/>
      <c r="F27" s="2"/>
      <c r="G27" s="2"/>
      <c r="H27" s="11"/>
    </row>
    <row r="28" spans="2:8" ht="16.5" thickBot="1" x14ac:dyDescent="0.3">
      <c r="B28" s="2"/>
      <c r="C28" s="13" t="s">
        <v>12</v>
      </c>
      <c r="D28" s="2"/>
      <c r="E28" s="2"/>
      <c r="F28" s="2"/>
      <c r="G28" s="2"/>
      <c r="H28" s="47">
        <v>1293599076.1599998</v>
      </c>
    </row>
    <row r="29" spans="2:8" ht="15.75" thickTop="1" x14ac:dyDescent="0.25">
      <c r="B29" s="2"/>
      <c r="C29" s="2"/>
      <c r="D29" s="2"/>
      <c r="E29" s="2"/>
      <c r="F29" s="2"/>
      <c r="G29" s="2"/>
      <c r="H29" s="9"/>
    </row>
    <row r="30" spans="2:8" x14ac:dyDescent="0.25">
      <c r="B30" s="2"/>
      <c r="C30" s="4" t="s">
        <v>13</v>
      </c>
      <c r="D30" s="2"/>
      <c r="E30" s="2"/>
      <c r="F30" s="2"/>
      <c r="G30" s="2"/>
      <c r="H30" s="2"/>
    </row>
    <row r="31" spans="2:8" x14ac:dyDescent="0.25">
      <c r="B31" s="2"/>
      <c r="C31" s="6" t="s">
        <v>14</v>
      </c>
      <c r="D31" s="2"/>
      <c r="E31" s="2"/>
      <c r="F31" s="2"/>
      <c r="G31" s="2"/>
      <c r="H31" s="2"/>
    </row>
    <row r="32" spans="2:8" x14ac:dyDescent="0.25">
      <c r="B32" s="2"/>
      <c r="C32" s="7" t="s">
        <v>15</v>
      </c>
      <c r="D32" s="2"/>
      <c r="E32" s="21" t="s">
        <v>30</v>
      </c>
      <c r="F32" s="2"/>
      <c r="G32" s="2"/>
      <c r="H32" s="15">
        <v>214715471.75999999</v>
      </c>
    </row>
    <row r="33" spans="2:11" x14ac:dyDescent="0.25">
      <c r="B33" s="2"/>
      <c r="C33" s="7" t="s">
        <v>16</v>
      </c>
      <c r="D33" s="2"/>
      <c r="E33" s="21" t="s">
        <v>31</v>
      </c>
      <c r="F33" s="2"/>
      <c r="G33" s="2"/>
      <c r="H33" s="12">
        <v>0</v>
      </c>
    </row>
    <row r="34" spans="2:11" x14ac:dyDescent="0.25">
      <c r="B34" s="2"/>
      <c r="C34" s="8" t="s">
        <v>17</v>
      </c>
      <c r="D34" s="2"/>
      <c r="E34" s="2"/>
      <c r="F34" s="2"/>
      <c r="G34" s="2"/>
      <c r="H34" s="9">
        <v>214715471.75999999</v>
      </c>
      <c r="K34" s="16"/>
    </row>
    <row r="35" spans="2:11" x14ac:dyDescent="0.25">
      <c r="B35" s="2"/>
      <c r="C35" s="8"/>
      <c r="D35" s="2"/>
      <c r="E35" s="2"/>
      <c r="F35" s="2"/>
      <c r="G35" s="2"/>
      <c r="H35" s="2"/>
    </row>
    <row r="36" spans="2:11" x14ac:dyDescent="0.25">
      <c r="B36" s="2"/>
      <c r="C36" s="8" t="s">
        <v>18</v>
      </c>
      <c r="D36" s="2"/>
      <c r="E36" s="2"/>
      <c r="F36" s="2"/>
      <c r="G36" s="2"/>
      <c r="H36" s="10"/>
    </row>
    <row r="37" spans="2:11" x14ac:dyDescent="0.25">
      <c r="B37" s="2"/>
      <c r="C37" s="8" t="s">
        <v>19</v>
      </c>
      <c r="D37" s="2"/>
      <c r="E37" s="21" t="s">
        <v>32</v>
      </c>
      <c r="F37" s="2"/>
      <c r="G37" s="2"/>
      <c r="H37" s="12">
        <v>0</v>
      </c>
    </row>
    <row r="38" spans="2:11" x14ac:dyDescent="0.25">
      <c r="B38" s="2"/>
      <c r="C38" s="8" t="s">
        <v>20</v>
      </c>
      <c r="D38" s="2"/>
      <c r="E38" s="2"/>
      <c r="F38" s="2"/>
      <c r="G38" s="2"/>
      <c r="H38" s="9">
        <v>0</v>
      </c>
    </row>
    <row r="39" spans="2:11" x14ac:dyDescent="0.25">
      <c r="B39" s="2"/>
      <c r="C39" s="8"/>
      <c r="D39" s="2"/>
      <c r="E39" s="2"/>
      <c r="F39" s="2"/>
      <c r="G39" s="2"/>
      <c r="H39" s="9"/>
    </row>
    <row r="40" spans="2:11" x14ac:dyDescent="0.25">
      <c r="B40" s="2"/>
      <c r="C40" s="17" t="s">
        <v>21</v>
      </c>
      <c r="D40" s="2"/>
      <c r="E40" s="2"/>
      <c r="F40" s="2"/>
      <c r="G40" s="2"/>
      <c r="H40" s="2"/>
    </row>
    <row r="41" spans="2:11" x14ac:dyDescent="0.25">
      <c r="B41" s="2"/>
      <c r="C41" s="7" t="s">
        <v>22</v>
      </c>
      <c r="D41" s="2"/>
      <c r="E41" s="21" t="s">
        <v>35</v>
      </c>
      <c r="F41" s="2"/>
      <c r="G41" s="2"/>
      <c r="H41" s="12">
        <v>1078883604.3999999</v>
      </c>
      <c r="I41" s="10"/>
    </row>
    <row r="42" spans="2:11" x14ac:dyDescent="0.25">
      <c r="B42" s="2"/>
      <c r="C42" s="8" t="s">
        <v>23</v>
      </c>
      <c r="D42" s="2"/>
      <c r="E42" s="2"/>
      <c r="F42" s="2"/>
      <c r="G42" s="2"/>
      <c r="H42" s="9">
        <v>1078883604.3999999</v>
      </c>
    </row>
    <row r="43" spans="2:11" x14ac:dyDescent="0.25">
      <c r="B43" s="18"/>
      <c r="C43" s="2"/>
      <c r="D43" s="2"/>
      <c r="E43" s="2"/>
      <c r="F43" s="2"/>
      <c r="G43" s="18"/>
      <c r="H43" s="2"/>
      <c r="J43" s="16"/>
      <c r="K43" s="16"/>
    </row>
    <row r="44" spans="2:11" ht="15.75" thickBot="1" x14ac:dyDescent="0.3">
      <c r="B44" s="2"/>
      <c r="C44" s="19" t="s">
        <v>24</v>
      </c>
      <c r="D44" s="2"/>
      <c r="E44" s="2"/>
      <c r="F44" s="2"/>
      <c r="G44" s="2"/>
      <c r="H44" s="47">
        <v>1293599076.1599998</v>
      </c>
      <c r="J44" s="16"/>
    </row>
    <row r="45" spans="2:11" ht="15.75" thickTop="1" x14ac:dyDescent="0.25">
      <c r="B45" s="2"/>
      <c r="C45" s="19"/>
      <c r="D45" s="2"/>
      <c r="E45" s="2"/>
      <c r="F45" s="2"/>
      <c r="G45" s="2"/>
      <c r="H45" s="14"/>
    </row>
    <row r="46" spans="2:11" x14ac:dyDescent="0.25">
      <c r="B46" s="2"/>
      <c r="C46" s="19"/>
      <c r="D46" s="2"/>
      <c r="E46" s="2"/>
      <c r="F46" s="2"/>
      <c r="G46" s="2"/>
      <c r="H46" s="14"/>
    </row>
    <row r="47" spans="2:11" x14ac:dyDescent="0.25">
      <c r="B47" s="2"/>
      <c r="C47" s="19"/>
      <c r="D47" s="2"/>
      <c r="E47" s="2"/>
      <c r="F47" s="2"/>
      <c r="G47" s="2"/>
      <c r="J47" s="14"/>
    </row>
    <row r="48" spans="2:11" x14ac:dyDescent="0.25">
      <c r="B48" s="2"/>
      <c r="C48" s="19"/>
      <c r="D48" s="2"/>
      <c r="E48" s="2"/>
      <c r="F48" s="2"/>
      <c r="G48" s="2"/>
      <c r="H48" s="57"/>
      <c r="I48" s="16"/>
      <c r="J48" s="16"/>
    </row>
    <row r="49" spans="1:9" x14ac:dyDescent="0.25">
      <c r="A49" s="33" t="s">
        <v>274</v>
      </c>
      <c r="B49" s="33" t="s">
        <v>237</v>
      </c>
      <c r="F49" s="2"/>
      <c r="G49" s="2"/>
      <c r="H49" s="22" t="s">
        <v>281</v>
      </c>
      <c r="I49" s="23"/>
    </row>
    <row r="50" spans="1:9" x14ac:dyDescent="0.25">
      <c r="A50" s="30" t="s">
        <v>275</v>
      </c>
      <c r="B50" s="30" t="s">
        <v>25</v>
      </c>
      <c r="G50" s="61"/>
      <c r="H50" s="23" t="s">
        <v>282</v>
      </c>
      <c r="I50" s="23"/>
    </row>
    <row r="51" spans="1:9" x14ac:dyDescent="0.25">
      <c r="E51" s="32"/>
      <c r="F51" s="23"/>
    </row>
    <row r="52" spans="1:9" x14ac:dyDescent="0.25">
      <c r="D52" s="20"/>
      <c r="F52" s="18"/>
      <c r="I52" s="2"/>
    </row>
    <row r="53" spans="1:9" x14ac:dyDescent="0.25">
      <c r="B53" s="21"/>
      <c r="C53" s="21"/>
      <c r="D53" s="20"/>
      <c r="F53" s="23"/>
      <c r="H53" s="2"/>
      <c r="I53" s="2"/>
    </row>
    <row r="54" spans="1:9" x14ac:dyDescent="0.25">
      <c r="A54" s="81" t="s">
        <v>162</v>
      </c>
      <c r="B54" s="81"/>
      <c r="C54" s="81"/>
      <c r="D54" s="81"/>
      <c r="E54" s="81"/>
      <c r="F54" s="81"/>
      <c r="G54" s="81"/>
      <c r="H54" s="81"/>
      <c r="I54" s="81"/>
    </row>
    <row r="55" spans="1:9" x14ac:dyDescent="0.25">
      <c r="A55" s="80" t="s">
        <v>190</v>
      </c>
      <c r="B55" s="80"/>
      <c r="C55" s="80"/>
      <c r="D55" s="80"/>
      <c r="E55" s="80"/>
      <c r="F55" s="80"/>
      <c r="G55" s="80"/>
      <c r="H55" s="80"/>
      <c r="I55" s="80"/>
    </row>
    <row r="58" spans="1:9" x14ac:dyDescent="0.25">
      <c r="A58" s="27"/>
      <c r="B58" s="27"/>
    </row>
    <row r="59" spans="1:9" x14ac:dyDescent="0.25">
      <c r="H59" s="16"/>
      <c r="I59" s="26"/>
    </row>
    <row r="60" spans="1:9" x14ac:dyDescent="0.25">
      <c r="B60" s="73"/>
      <c r="C60" s="73"/>
      <c r="D60" s="73"/>
      <c r="I60" s="28"/>
    </row>
    <row r="61" spans="1:9" x14ac:dyDescent="0.25">
      <c r="B61" s="74"/>
      <c r="C61" s="74"/>
      <c r="D61" s="74"/>
      <c r="I61" s="24"/>
    </row>
    <row r="62" spans="1:9" x14ac:dyDescent="0.25">
      <c r="I62" s="26"/>
    </row>
    <row r="63" spans="1:9" x14ac:dyDescent="0.25">
      <c r="C63" s="27"/>
      <c r="I63" s="28"/>
    </row>
    <row r="65" spans="2:9" x14ac:dyDescent="0.25">
      <c r="C65" s="27"/>
      <c r="I65" s="28"/>
    </row>
    <row r="67" spans="2:9" x14ac:dyDescent="0.25">
      <c r="C67" s="27"/>
      <c r="I67" s="28"/>
    </row>
    <row r="68" spans="2:9" x14ac:dyDescent="0.25">
      <c r="B68" s="25"/>
      <c r="C68" s="25"/>
      <c r="I68" s="24"/>
    </row>
    <row r="69" spans="2:9" x14ac:dyDescent="0.25">
      <c r="B69" s="25"/>
      <c r="C69" s="25"/>
      <c r="I69" s="24"/>
    </row>
    <row r="70" spans="2:9" x14ac:dyDescent="0.25">
      <c r="B70" s="25"/>
      <c r="C70" s="25"/>
      <c r="I70" s="24"/>
    </row>
    <row r="71" spans="2:9" x14ac:dyDescent="0.25">
      <c r="B71" s="25"/>
      <c r="C71" s="25"/>
      <c r="I71" s="24"/>
    </row>
    <row r="72" spans="2:9" x14ac:dyDescent="0.25">
      <c r="B72" s="25"/>
      <c r="C72" s="25"/>
      <c r="I72" s="24"/>
    </row>
    <row r="73" spans="2:9" x14ac:dyDescent="0.25">
      <c r="B73" s="25"/>
      <c r="C73" s="25"/>
      <c r="I73" s="24"/>
    </row>
    <row r="74" spans="2:9" x14ac:dyDescent="0.25">
      <c r="I74" s="26"/>
    </row>
    <row r="75" spans="2:9" x14ac:dyDescent="0.25">
      <c r="C75" s="27"/>
      <c r="I75" s="28"/>
    </row>
    <row r="76" spans="2:9" x14ac:dyDescent="0.25">
      <c r="B76" s="25"/>
      <c r="C76" s="25"/>
      <c r="I76" s="24"/>
    </row>
    <row r="77" spans="2:9" x14ac:dyDescent="0.25">
      <c r="I77" s="26"/>
    </row>
    <row r="78" spans="2:9" x14ac:dyDescent="0.25">
      <c r="C78" s="27"/>
      <c r="I78" s="28"/>
    </row>
    <row r="79" spans="2:9" x14ac:dyDescent="0.25">
      <c r="B79" s="25"/>
      <c r="C79" s="25"/>
      <c r="I79" s="24"/>
    </row>
    <row r="80" spans="2:9" x14ac:dyDescent="0.25">
      <c r="B80" s="25"/>
      <c r="C80" s="25"/>
      <c r="I80" s="24"/>
    </row>
    <row r="81" spans="2:9" x14ac:dyDescent="0.25">
      <c r="B81" s="25"/>
      <c r="C81" s="25"/>
      <c r="I81" s="24"/>
    </row>
    <row r="82" spans="2:9" x14ac:dyDescent="0.25">
      <c r="B82" s="25"/>
      <c r="C82" s="25"/>
      <c r="I82" s="24"/>
    </row>
    <row r="83" spans="2:9" x14ac:dyDescent="0.25">
      <c r="B83" s="25"/>
      <c r="C83" s="25"/>
      <c r="I83" s="24"/>
    </row>
    <row r="84" spans="2:9" x14ac:dyDescent="0.25">
      <c r="B84" s="25"/>
      <c r="C84" s="25"/>
      <c r="I84" s="29"/>
    </row>
    <row r="85" spans="2:9" x14ac:dyDescent="0.25">
      <c r="I85" s="26"/>
    </row>
    <row r="86" spans="2:9" x14ac:dyDescent="0.25">
      <c r="C86" s="27"/>
      <c r="I86" s="28"/>
    </row>
    <row r="87" spans="2:9" x14ac:dyDescent="0.25">
      <c r="B87" s="25"/>
      <c r="C87" s="25"/>
      <c r="I87" s="29"/>
    </row>
    <row r="88" spans="2:9" x14ac:dyDescent="0.25">
      <c r="B88" s="25"/>
      <c r="C88" s="25"/>
      <c r="I88" s="29"/>
    </row>
    <row r="89" spans="2:9" x14ac:dyDescent="0.25">
      <c r="B89" s="25"/>
      <c r="C89" s="25"/>
      <c r="I89" s="29"/>
    </row>
    <row r="90" spans="2:9" x14ac:dyDescent="0.25">
      <c r="B90" s="25"/>
      <c r="C90" s="25"/>
      <c r="I90" s="29"/>
    </row>
    <row r="91" spans="2:9" x14ac:dyDescent="0.25">
      <c r="B91" s="25"/>
      <c r="C91" s="25"/>
      <c r="I91" s="29"/>
    </row>
    <row r="92" spans="2:9" x14ac:dyDescent="0.25">
      <c r="B92" s="25"/>
      <c r="C92" s="25"/>
      <c r="I92" s="29"/>
    </row>
    <row r="93" spans="2:9" x14ac:dyDescent="0.25">
      <c r="B93" s="25"/>
      <c r="C93" s="25"/>
      <c r="I93" s="29"/>
    </row>
    <row r="94" spans="2:9" x14ac:dyDescent="0.25">
      <c r="B94" s="25"/>
      <c r="C94" s="25"/>
      <c r="I94" s="29"/>
    </row>
    <row r="95" spans="2:9" x14ac:dyDescent="0.25">
      <c r="I95" s="26"/>
    </row>
    <row r="96" spans="2:9" x14ac:dyDescent="0.25">
      <c r="C96" s="27"/>
      <c r="I96" s="28"/>
    </row>
    <row r="97" spans="2:9" x14ac:dyDescent="0.25">
      <c r="B97" s="25"/>
      <c r="C97" s="25"/>
      <c r="I97" s="24"/>
    </row>
    <row r="98" spans="2:9" x14ac:dyDescent="0.25">
      <c r="I98" s="26"/>
    </row>
    <row r="99" spans="2:9" x14ac:dyDescent="0.25">
      <c r="C99" s="27"/>
      <c r="I99" s="28"/>
    </row>
    <row r="100" spans="2:9" x14ac:dyDescent="0.25">
      <c r="B100" s="25"/>
      <c r="C100" s="25"/>
      <c r="I100" s="24"/>
    </row>
    <row r="101" spans="2:9" x14ac:dyDescent="0.25">
      <c r="B101" s="25"/>
      <c r="C101" s="25"/>
      <c r="I101" s="24"/>
    </row>
    <row r="102" spans="2:9" x14ac:dyDescent="0.25">
      <c r="B102" s="25"/>
      <c r="C102" s="25"/>
      <c r="I102" s="24"/>
    </row>
    <row r="103" spans="2:9" x14ac:dyDescent="0.25">
      <c r="B103" s="25"/>
      <c r="C103" s="25"/>
      <c r="I103" s="24"/>
    </row>
    <row r="104" spans="2:9" x14ac:dyDescent="0.25">
      <c r="B104" s="25"/>
      <c r="C104" s="25"/>
      <c r="I104" s="24"/>
    </row>
    <row r="105" spans="2:9" x14ac:dyDescent="0.25">
      <c r="B105" s="25"/>
      <c r="C105" s="25"/>
      <c r="I105" s="24"/>
    </row>
    <row r="106" spans="2:9" x14ac:dyDescent="0.25">
      <c r="B106" s="25"/>
      <c r="C106" s="25"/>
      <c r="I106" s="24"/>
    </row>
    <row r="107" spans="2:9" x14ac:dyDescent="0.25">
      <c r="B107" s="25"/>
      <c r="C107" s="25"/>
      <c r="I107" s="24"/>
    </row>
    <row r="108" spans="2:9" x14ac:dyDescent="0.25">
      <c r="B108" s="25"/>
      <c r="C108" s="25"/>
      <c r="I108" s="24"/>
    </row>
    <row r="109" spans="2:9" x14ac:dyDescent="0.25">
      <c r="B109" s="25"/>
      <c r="C109" s="25"/>
      <c r="I109" s="24"/>
    </row>
    <row r="110" spans="2:9" x14ac:dyDescent="0.25">
      <c r="B110" s="25"/>
      <c r="C110" s="25"/>
      <c r="I110" s="24"/>
    </row>
    <row r="111" spans="2:9" x14ac:dyDescent="0.25">
      <c r="B111" s="25"/>
      <c r="C111" s="25"/>
      <c r="I111" s="24"/>
    </row>
    <row r="112" spans="2:9" x14ac:dyDescent="0.25">
      <c r="B112" s="25"/>
      <c r="C112" s="25"/>
      <c r="I112" s="24"/>
    </row>
    <row r="113" spans="2:9" x14ac:dyDescent="0.25">
      <c r="I113" s="26"/>
    </row>
    <row r="114" spans="2:9" x14ac:dyDescent="0.25">
      <c r="C114" s="27"/>
      <c r="I114" s="28"/>
    </row>
    <row r="115" spans="2:9" x14ac:dyDescent="0.25">
      <c r="B115" s="25"/>
      <c r="C115" s="25"/>
      <c r="I115" s="24"/>
    </row>
    <row r="116" spans="2:9" x14ac:dyDescent="0.25">
      <c r="I116" s="26"/>
    </row>
    <row r="117" spans="2:9" x14ac:dyDescent="0.25">
      <c r="C117" s="27"/>
      <c r="I117" s="28"/>
    </row>
    <row r="118" spans="2:9" x14ac:dyDescent="0.25">
      <c r="B118" s="25"/>
      <c r="C118" s="25"/>
      <c r="I118" s="24"/>
    </row>
    <row r="119" spans="2:9" x14ac:dyDescent="0.25">
      <c r="B119" s="25"/>
      <c r="C119" s="25"/>
      <c r="I119" s="24"/>
    </row>
    <row r="120" spans="2:9" x14ac:dyDescent="0.25">
      <c r="B120" s="25"/>
      <c r="C120" s="25"/>
      <c r="I120" s="24"/>
    </row>
    <row r="121" spans="2:9" x14ac:dyDescent="0.25">
      <c r="I121" s="26"/>
    </row>
    <row r="122" spans="2:9" x14ac:dyDescent="0.25">
      <c r="C122" s="27"/>
      <c r="I122" s="28"/>
    </row>
    <row r="123" spans="2:9" x14ac:dyDescent="0.25">
      <c r="B123" s="25"/>
      <c r="C123" s="25"/>
      <c r="I123" s="24"/>
    </row>
    <row r="124" spans="2:9" x14ac:dyDescent="0.25">
      <c r="B124" s="25"/>
      <c r="C124" s="25"/>
      <c r="I124" s="24"/>
    </row>
    <row r="125" spans="2:9" x14ac:dyDescent="0.25">
      <c r="B125" s="25"/>
      <c r="C125" s="25"/>
      <c r="I125" s="24"/>
    </row>
    <row r="126" spans="2:9" x14ac:dyDescent="0.25">
      <c r="B126" s="25"/>
      <c r="C126" s="25"/>
      <c r="I126" s="24"/>
    </row>
    <row r="127" spans="2:9" x14ac:dyDescent="0.25">
      <c r="B127" s="25"/>
      <c r="C127" s="25"/>
      <c r="I127" s="24"/>
    </row>
    <row r="128" spans="2:9" x14ac:dyDescent="0.25">
      <c r="B128" s="25"/>
      <c r="C128" s="25"/>
      <c r="I128" s="24"/>
    </row>
    <row r="129" spans="9:9" x14ac:dyDescent="0.25">
      <c r="I129" s="26"/>
    </row>
  </sheetData>
  <mergeCells count="5">
    <mergeCell ref="A55:I55"/>
    <mergeCell ref="A54:I54"/>
    <mergeCell ref="A11:I11"/>
    <mergeCell ref="A12:I12"/>
    <mergeCell ref="A13:I1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M117"/>
  <sheetViews>
    <sheetView workbookViewId="0">
      <selection activeCell="K12" sqref="K12"/>
    </sheetView>
  </sheetViews>
  <sheetFormatPr baseColWidth="10" defaultRowHeight="15" x14ac:dyDescent="0.25"/>
  <cols>
    <col min="1" max="1" width="4.5703125" style="1" customWidth="1"/>
    <col min="2" max="2" width="4.425781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7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1:8" ht="15.75" x14ac:dyDescent="0.25">
      <c r="A11" s="82" t="s">
        <v>33</v>
      </c>
      <c r="B11" s="82"/>
      <c r="C11" s="82"/>
      <c r="D11" s="82"/>
      <c r="E11" s="82"/>
      <c r="F11" s="82"/>
      <c r="G11" s="82"/>
      <c r="H11" s="82"/>
    </row>
    <row r="12" spans="1:8" x14ac:dyDescent="0.25">
      <c r="A12" s="83" t="s">
        <v>283</v>
      </c>
      <c r="B12" s="83"/>
      <c r="C12" s="83"/>
      <c r="D12" s="83"/>
      <c r="E12" s="83"/>
      <c r="F12" s="83"/>
      <c r="G12" s="83"/>
      <c r="H12" s="83"/>
    </row>
    <row r="13" spans="1:8" x14ac:dyDescent="0.25">
      <c r="A13" s="83" t="s">
        <v>1</v>
      </c>
      <c r="B13" s="83"/>
      <c r="C13" s="83"/>
      <c r="D13" s="83"/>
      <c r="E13" s="83"/>
      <c r="F13" s="83"/>
      <c r="G13" s="83"/>
      <c r="H13" s="83"/>
    </row>
    <row r="14" spans="1:8" x14ac:dyDescent="0.25">
      <c r="B14" s="2"/>
      <c r="C14" s="2"/>
      <c r="D14" s="2"/>
      <c r="E14" s="2"/>
      <c r="F14" s="2"/>
      <c r="G14" s="2"/>
      <c r="H14" s="2"/>
    </row>
    <row r="15" spans="1:8" x14ac:dyDescent="0.25">
      <c r="A15" s="84" t="s">
        <v>259</v>
      </c>
      <c r="B15" s="84"/>
      <c r="C15" s="84"/>
      <c r="D15" s="84"/>
      <c r="E15" s="84"/>
      <c r="F15" s="84"/>
      <c r="G15" s="84"/>
      <c r="H15" s="84"/>
    </row>
    <row r="16" spans="1:8" x14ac:dyDescent="0.25">
      <c r="B16" s="2"/>
      <c r="C16" s="2"/>
      <c r="D16" s="2"/>
      <c r="E16" s="2"/>
      <c r="F16" s="3"/>
      <c r="G16" s="2"/>
      <c r="H16" s="2"/>
    </row>
    <row r="17" spans="1:13" x14ac:dyDescent="0.25">
      <c r="B17" s="2"/>
      <c r="C17" s="2"/>
      <c r="D17" s="2"/>
      <c r="E17" s="2"/>
      <c r="F17" s="3"/>
      <c r="G17" s="2"/>
      <c r="H17" s="2"/>
    </row>
    <row r="18" spans="1:13" x14ac:dyDescent="0.25">
      <c r="B18" s="2"/>
      <c r="C18" s="4" t="s">
        <v>90</v>
      </c>
      <c r="D18" s="2"/>
      <c r="E18" s="2"/>
      <c r="F18" s="2"/>
      <c r="G18" s="2"/>
      <c r="H18" s="5" t="s">
        <v>3</v>
      </c>
    </row>
    <row r="19" spans="1:13" x14ac:dyDescent="0.25">
      <c r="A19" s="52"/>
      <c r="B19" s="78"/>
      <c r="C19" s="49" t="s">
        <v>91</v>
      </c>
      <c r="D19" s="2"/>
      <c r="F19" s="21" t="s">
        <v>36</v>
      </c>
      <c r="G19" s="2"/>
      <c r="H19" s="31">
        <v>3205076577.1500001</v>
      </c>
    </row>
    <row r="20" spans="1:13" x14ac:dyDescent="0.25">
      <c r="A20" s="21"/>
      <c r="B20" s="78"/>
      <c r="C20" s="7" t="s">
        <v>34</v>
      </c>
      <c r="D20" s="2"/>
      <c r="F20" s="2"/>
      <c r="G20" s="2"/>
      <c r="H20" s="12">
        <v>0</v>
      </c>
    </row>
    <row r="21" spans="1:13" x14ac:dyDescent="0.25">
      <c r="A21" s="2"/>
      <c r="C21" s="8" t="s">
        <v>37</v>
      </c>
      <c r="D21" s="2"/>
      <c r="E21" s="2"/>
      <c r="F21" s="2"/>
      <c r="G21" s="2"/>
      <c r="H21" s="9">
        <v>3205076577.1500001</v>
      </c>
      <c r="J21" s="46"/>
      <c r="K21" s="46"/>
    </row>
    <row r="22" spans="1:13" x14ac:dyDescent="0.25">
      <c r="A22" s="2"/>
      <c r="C22" s="8"/>
      <c r="D22" s="2"/>
      <c r="E22" s="2"/>
      <c r="F22" s="2"/>
      <c r="G22" s="2"/>
      <c r="H22" s="9"/>
    </row>
    <row r="23" spans="1:13" x14ac:dyDescent="0.25">
      <c r="A23" s="2"/>
      <c r="C23" s="6" t="s">
        <v>38</v>
      </c>
      <c r="D23" s="2"/>
      <c r="E23" s="2"/>
      <c r="F23" s="2"/>
      <c r="G23" s="2"/>
      <c r="H23" s="2"/>
    </row>
    <row r="24" spans="1:13" x14ac:dyDescent="0.25">
      <c r="A24" s="21"/>
      <c r="B24" s="78"/>
      <c r="C24" s="51" t="s">
        <v>86</v>
      </c>
      <c r="D24" s="2"/>
      <c r="F24" s="21" t="s">
        <v>39</v>
      </c>
      <c r="G24" s="2"/>
      <c r="H24" s="50">
        <v>208767798.34999999</v>
      </c>
    </row>
    <row r="25" spans="1:13" x14ac:dyDescent="0.25">
      <c r="A25" s="21"/>
      <c r="B25" s="78"/>
      <c r="C25" s="7" t="s">
        <v>87</v>
      </c>
      <c r="D25" s="2"/>
      <c r="F25" s="21" t="s">
        <v>40</v>
      </c>
      <c r="G25" s="2"/>
      <c r="H25" s="50">
        <v>41774234.530000001</v>
      </c>
    </row>
    <row r="26" spans="1:13" x14ac:dyDescent="0.25">
      <c r="A26" s="21"/>
      <c r="B26" s="78"/>
      <c r="C26" s="7" t="s">
        <v>88</v>
      </c>
      <c r="D26" s="2"/>
      <c r="F26" s="21" t="s">
        <v>41</v>
      </c>
      <c r="G26" s="2"/>
      <c r="H26" s="50">
        <v>5019590.38</v>
      </c>
    </row>
    <row r="27" spans="1:13" x14ac:dyDescent="0.25">
      <c r="A27" s="21"/>
      <c r="B27" s="78"/>
      <c r="C27" s="7" t="s">
        <v>89</v>
      </c>
      <c r="D27" s="2"/>
      <c r="F27" s="21" t="s">
        <v>42</v>
      </c>
      <c r="G27" s="2"/>
      <c r="H27" s="10">
        <v>2942194517.48</v>
      </c>
    </row>
    <row r="28" spans="1:13" x14ac:dyDescent="0.25">
      <c r="A28" s="21"/>
      <c r="B28" s="78"/>
      <c r="C28" s="7" t="s">
        <v>146</v>
      </c>
      <c r="D28" s="2"/>
      <c r="F28" s="21" t="s">
        <v>147</v>
      </c>
      <c r="G28" s="2"/>
      <c r="H28" s="10">
        <v>4966328.17</v>
      </c>
    </row>
    <row r="29" spans="1:13" x14ac:dyDescent="0.25">
      <c r="A29" s="21"/>
      <c r="B29" s="78"/>
      <c r="C29" s="7" t="s">
        <v>148</v>
      </c>
      <c r="D29" s="2"/>
      <c r="F29" s="21" t="s">
        <v>149</v>
      </c>
      <c r="G29" s="2"/>
      <c r="H29" s="12">
        <v>2354108.2400000002</v>
      </c>
    </row>
    <row r="30" spans="1:13" x14ac:dyDescent="0.25">
      <c r="B30" s="2"/>
      <c r="C30" s="8" t="s">
        <v>43</v>
      </c>
      <c r="D30" s="2"/>
      <c r="E30" s="2"/>
      <c r="F30" s="2"/>
      <c r="G30" s="2"/>
      <c r="H30" s="39">
        <v>3205076577.1499996</v>
      </c>
      <c r="J30" s="38"/>
      <c r="K30" s="46"/>
      <c r="L30" s="46"/>
      <c r="M30" s="46"/>
    </row>
    <row r="31" spans="1:13" x14ac:dyDescent="0.25">
      <c r="B31" s="2"/>
      <c r="C31" s="8"/>
      <c r="D31" s="2"/>
      <c r="E31" s="2"/>
      <c r="F31" s="2"/>
      <c r="G31" s="2"/>
      <c r="H31" s="11"/>
    </row>
    <row r="32" spans="1:13" x14ac:dyDescent="0.25">
      <c r="B32" s="2"/>
      <c r="C32" s="58" t="s">
        <v>44</v>
      </c>
      <c r="D32" s="2"/>
      <c r="E32" s="2"/>
      <c r="F32" s="2"/>
      <c r="G32" s="2"/>
      <c r="H32" s="39">
        <f>H21-H30</f>
        <v>0</v>
      </c>
    </row>
    <row r="33" spans="1:10" x14ac:dyDescent="0.25">
      <c r="B33" s="2"/>
      <c r="C33" s="2"/>
      <c r="D33" s="2"/>
      <c r="E33" s="2"/>
      <c r="F33" s="2"/>
      <c r="G33" s="2"/>
      <c r="H33" s="9"/>
    </row>
    <row r="34" spans="1:10" ht="15.75" thickBot="1" x14ac:dyDescent="0.3">
      <c r="B34" s="2"/>
      <c r="C34" s="58" t="s">
        <v>45</v>
      </c>
      <c r="D34" s="2"/>
      <c r="E34" s="2"/>
      <c r="F34" s="2"/>
      <c r="G34" s="2"/>
      <c r="H34" s="56">
        <f>H32</f>
        <v>0</v>
      </c>
      <c r="J34" s="46">
        <f>H19-H30</f>
        <v>0</v>
      </c>
    </row>
    <row r="35" spans="1:10" ht="15.75" thickTop="1" x14ac:dyDescent="0.25">
      <c r="B35" s="2"/>
      <c r="C35" s="19"/>
      <c r="D35" s="2"/>
      <c r="E35" s="2"/>
      <c r="F35" s="2"/>
      <c r="G35" s="2"/>
      <c r="H35" s="14"/>
    </row>
    <row r="36" spans="1:10" x14ac:dyDescent="0.25">
      <c r="B36" s="2"/>
      <c r="C36" s="19"/>
      <c r="D36" s="2"/>
      <c r="E36" s="2"/>
      <c r="F36" s="2"/>
      <c r="G36" s="2"/>
      <c r="H36" s="14"/>
    </row>
    <row r="37" spans="1:10" x14ac:dyDescent="0.25">
      <c r="B37" s="2"/>
      <c r="C37" s="19"/>
      <c r="D37" s="2"/>
      <c r="E37" s="2"/>
      <c r="F37" s="2"/>
      <c r="G37" s="2"/>
      <c r="H37" s="14"/>
    </row>
    <row r="38" spans="1:10" x14ac:dyDescent="0.25">
      <c r="B38" s="2"/>
      <c r="C38" s="19"/>
      <c r="D38" s="2"/>
      <c r="E38" s="2"/>
      <c r="F38" s="2"/>
      <c r="G38" s="2"/>
      <c r="H38" s="20"/>
    </row>
    <row r="40" spans="1:10" x14ac:dyDescent="0.25">
      <c r="A40" s="33" t="s">
        <v>237</v>
      </c>
      <c r="F40" s="2"/>
      <c r="H40" s="22" t="s">
        <v>281</v>
      </c>
    </row>
    <row r="41" spans="1:10" x14ac:dyDescent="0.25">
      <c r="A41" s="72" t="s">
        <v>25</v>
      </c>
      <c r="F41" s="23"/>
      <c r="H41" s="23" t="s">
        <v>282</v>
      </c>
    </row>
    <row r="42" spans="1:10" x14ac:dyDescent="0.25">
      <c r="B42" s="21"/>
      <c r="C42" s="21"/>
      <c r="E42" s="34"/>
      <c r="F42" s="23"/>
      <c r="H42" s="22"/>
    </row>
    <row r="43" spans="1:10" x14ac:dyDescent="0.25">
      <c r="D43" s="20"/>
      <c r="E43" s="23"/>
    </row>
    <row r="44" spans="1:10" x14ac:dyDescent="0.25">
      <c r="C44" s="23"/>
      <c r="D44" s="23"/>
    </row>
    <row r="45" spans="1:10" x14ac:dyDescent="0.25">
      <c r="A45" s="81" t="s">
        <v>162</v>
      </c>
      <c r="B45" s="81"/>
      <c r="C45" s="81"/>
      <c r="D45" s="81"/>
      <c r="E45" s="81"/>
      <c r="F45" s="81"/>
      <c r="G45" s="81"/>
      <c r="H45" s="81"/>
    </row>
    <row r="46" spans="1:10" x14ac:dyDescent="0.25">
      <c r="A46" s="80" t="s">
        <v>190</v>
      </c>
      <c r="B46" s="80"/>
      <c r="C46" s="80"/>
      <c r="D46" s="80"/>
      <c r="E46" s="80"/>
      <c r="F46" s="80"/>
      <c r="G46" s="80"/>
      <c r="H46" s="80"/>
    </row>
    <row r="47" spans="1:10" x14ac:dyDescent="0.25">
      <c r="B47" s="25"/>
      <c r="C47" s="25"/>
    </row>
    <row r="48" spans="1:10" x14ac:dyDescent="0.25">
      <c r="H48" s="16"/>
    </row>
    <row r="49" spans="2:3" x14ac:dyDescent="0.25">
      <c r="C49" s="27"/>
    </row>
    <row r="50" spans="2:3" x14ac:dyDescent="0.25">
      <c r="B50" s="25"/>
      <c r="C50" s="25"/>
    </row>
    <row r="52" spans="2:3" x14ac:dyDescent="0.25">
      <c r="C52" s="27"/>
    </row>
    <row r="54" spans="2:3" x14ac:dyDescent="0.25">
      <c r="C54" s="27"/>
    </row>
    <row r="56" spans="2:3" x14ac:dyDescent="0.25">
      <c r="C56" s="27"/>
    </row>
    <row r="57" spans="2:3" x14ac:dyDescent="0.25">
      <c r="B57" s="25"/>
      <c r="C57" s="25"/>
    </row>
    <row r="58" spans="2:3" x14ac:dyDescent="0.25">
      <c r="B58" s="25"/>
      <c r="C58" s="25"/>
    </row>
    <row r="59" spans="2:3" x14ac:dyDescent="0.25">
      <c r="B59" s="25"/>
      <c r="C59" s="25"/>
    </row>
    <row r="60" spans="2:3" x14ac:dyDescent="0.25">
      <c r="B60" s="25"/>
      <c r="C60" s="25"/>
    </row>
    <row r="61" spans="2:3" x14ac:dyDescent="0.25">
      <c r="B61" s="25"/>
      <c r="C61" s="25"/>
    </row>
    <row r="62" spans="2:3" x14ac:dyDescent="0.25">
      <c r="B62" s="25"/>
      <c r="C62" s="25"/>
    </row>
    <row r="64" spans="2:3" x14ac:dyDescent="0.25">
      <c r="C64" s="27"/>
    </row>
    <row r="65" spans="2:3" x14ac:dyDescent="0.25">
      <c r="B65" s="25"/>
      <c r="C65" s="25"/>
    </row>
    <row r="67" spans="2:3" x14ac:dyDescent="0.25">
      <c r="C67" s="27"/>
    </row>
    <row r="68" spans="2:3" x14ac:dyDescent="0.25">
      <c r="B68" s="25"/>
      <c r="C68" s="25"/>
    </row>
    <row r="69" spans="2:3" x14ac:dyDescent="0.25">
      <c r="B69" s="25"/>
      <c r="C69" s="25"/>
    </row>
    <row r="70" spans="2:3" x14ac:dyDescent="0.25">
      <c r="B70" s="25"/>
      <c r="C70" s="25"/>
    </row>
    <row r="71" spans="2:3" x14ac:dyDescent="0.25">
      <c r="B71" s="25"/>
      <c r="C71" s="25"/>
    </row>
    <row r="72" spans="2:3" x14ac:dyDescent="0.25">
      <c r="B72" s="25"/>
      <c r="C72" s="25"/>
    </row>
    <row r="73" spans="2:3" x14ac:dyDescent="0.25">
      <c r="B73" s="25"/>
      <c r="C73" s="25"/>
    </row>
    <row r="75" spans="2:3" x14ac:dyDescent="0.25">
      <c r="C75" s="27"/>
    </row>
    <row r="76" spans="2:3" x14ac:dyDescent="0.25">
      <c r="B76" s="25"/>
      <c r="C76" s="25"/>
    </row>
    <row r="77" spans="2:3" x14ac:dyDescent="0.25">
      <c r="B77" s="25"/>
      <c r="C77" s="25"/>
    </row>
    <row r="78" spans="2:3" x14ac:dyDescent="0.25">
      <c r="B78" s="25"/>
      <c r="C78" s="25"/>
    </row>
    <row r="79" spans="2:3" x14ac:dyDescent="0.25">
      <c r="B79" s="25"/>
      <c r="C79" s="25"/>
    </row>
    <row r="80" spans="2:3" x14ac:dyDescent="0.25">
      <c r="B80" s="25"/>
      <c r="C80" s="25"/>
    </row>
    <row r="81" spans="2:3" x14ac:dyDescent="0.25">
      <c r="B81" s="25"/>
      <c r="C81" s="25"/>
    </row>
    <row r="82" spans="2:3" x14ac:dyDescent="0.25">
      <c r="B82" s="25"/>
      <c r="C82" s="25"/>
    </row>
    <row r="83" spans="2:3" x14ac:dyDescent="0.25">
      <c r="B83" s="25"/>
      <c r="C83" s="25"/>
    </row>
    <row r="85" spans="2:3" x14ac:dyDescent="0.25">
      <c r="C85" s="27"/>
    </row>
    <row r="86" spans="2:3" x14ac:dyDescent="0.25">
      <c r="B86" s="25"/>
      <c r="C86" s="25"/>
    </row>
    <row r="88" spans="2:3" x14ac:dyDescent="0.25">
      <c r="C88" s="27"/>
    </row>
    <row r="89" spans="2:3" x14ac:dyDescent="0.25">
      <c r="B89" s="25"/>
      <c r="C89" s="25"/>
    </row>
    <row r="90" spans="2:3" x14ac:dyDescent="0.25">
      <c r="B90" s="25"/>
      <c r="C90" s="25"/>
    </row>
    <row r="91" spans="2:3" x14ac:dyDescent="0.25">
      <c r="B91" s="25"/>
      <c r="C91" s="25"/>
    </row>
    <row r="92" spans="2:3" x14ac:dyDescent="0.25">
      <c r="B92" s="25"/>
      <c r="C92" s="25"/>
    </row>
    <row r="93" spans="2:3" x14ac:dyDescent="0.25">
      <c r="B93" s="25"/>
      <c r="C93" s="25"/>
    </row>
    <row r="94" spans="2:3" x14ac:dyDescent="0.25">
      <c r="B94" s="25"/>
      <c r="C94" s="25"/>
    </row>
    <row r="95" spans="2:3" x14ac:dyDescent="0.25">
      <c r="B95" s="25"/>
      <c r="C95" s="25"/>
    </row>
    <row r="96" spans="2:3" x14ac:dyDescent="0.25">
      <c r="B96" s="25"/>
      <c r="C96" s="25"/>
    </row>
    <row r="97" spans="2:3" x14ac:dyDescent="0.25">
      <c r="B97" s="25"/>
      <c r="C97" s="25"/>
    </row>
    <row r="98" spans="2:3" x14ac:dyDescent="0.25">
      <c r="B98" s="25"/>
      <c r="C98" s="25"/>
    </row>
    <row r="99" spans="2:3" x14ac:dyDescent="0.25">
      <c r="B99" s="25"/>
      <c r="C99" s="25"/>
    </row>
    <row r="100" spans="2:3" x14ac:dyDescent="0.25">
      <c r="B100" s="25"/>
      <c r="C100" s="25"/>
    </row>
    <row r="101" spans="2:3" x14ac:dyDescent="0.25">
      <c r="B101" s="25"/>
      <c r="C101" s="25"/>
    </row>
    <row r="103" spans="2:3" x14ac:dyDescent="0.25">
      <c r="C103" s="27"/>
    </row>
    <row r="104" spans="2:3" x14ac:dyDescent="0.25">
      <c r="B104" s="25"/>
      <c r="C104" s="25"/>
    </row>
    <row r="106" spans="2:3" x14ac:dyDescent="0.25">
      <c r="C106" s="27"/>
    </row>
    <row r="107" spans="2:3" x14ac:dyDescent="0.25">
      <c r="B107" s="25"/>
      <c r="C107" s="25"/>
    </row>
    <row r="108" spans="2:3" x14ac:dyDescent="0.25">
      <c r="B108" s="25"/>
      <c r="C108" s="25"/>
    </row>
    <row r="109" spans="2:3" x14ac:dyDescent="0.25">
      <c r="B109" s="25"/>
      <c r="C109" s="25"/>
    </row>
    <row r="111" spans="2:3" x14ac:dyDescent="0.25">
      <c r="C111" s="27"/>
    </row>
    <row r="112" spans="2:3" x14ac:dyDescent="0.25">
      <c r="B112" s="25"/>
      <c r="C112" s="25"/>
    </row>
    <row r="113" spans="2:3" x14ac:dyDescent="0.25">
      <c r="B113" s="25"/>
      <c r="C113" s="25"/>
    </row>
    <row r="114" spans="2:3" x14ac:dyDescent="0.25">
      <c r="B114" s="25"/>
      <c r="C114" s="25"/>
    </row>
    <row r="115" spans="2:3" x14ac:dyDescent="0.25">
      <c r="B115" s="25"/>
      <c r="C115" s="25"/>
    </row>
    <row r="116" spans="2:3" x14ac:dyDescent="0.25">
      <c r="B116" s="25"/>
      <c r="C116" s="25"/>
    </row>
    <row r="117" spans="2:3" x14ac:dyDescent="0.25">
      <c r="B117" s="25"/>
      <c r="C117" s="25"/>
    </row>
  </sheetData>
  <mergeCells count="6">
    <mergeCell ref="A11:H11"/>
    <mergeCell ref="A12:H12"/>
    <mergeCell ref="A13:H13"/>
    <mergeCell ref="A46:H46"/>
    <mergeCell ref="A45:H45"/>
    <mergeCell ref="A15:H15"/>
  </mergeCells>
  <pageMargins left="0.7" right="0.7" top="0.75" bottom="0.75" header="0.3" footer="0.3"/>
  <pageSetup scale="5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J126"/>
  <sheetViews>
    <sheetView topLeftCell="A4" workbookViewId="0">
      <selection activeCell="I30" sqref="I30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52.5703125" style="1" bestFit="1" customWidth="1"/>
    <col min="4" max="4" width="20" style="1" customWidth="1"/>
    <col min="5" max="5" width="15.5703125" style="1" customWidth="1"/>
    <col min="6" max="6" width="23.28515625" style="1" bestFit="1" customWidth="1"/>
    <col min="7" max="8" width="11.42578125" style="1"/>
    <col min="9" max="9" width="16.42578125" style="1" customWidth="1"/>
    <col min="10" max="10" width="12.28515625" style="1" customWidth="1"/>
    <col min="11" max="255" width="11.42578125" style="1"/>
    <col min="256" max="256" width="2" style="1" customWidth="1"/>
    <col min="257" max="257" width="6.140625" style="1" customWidth="1"/>
    <col min="258" max="262" width="11.42578125" style="1"/>
    <col min="263" max="263" width="15.28515625" style="1" customWidth="1"/>
    <col min="264" max="264" width="16.42578125" style="1" customWidth="1"/>
    <col min="265" max="265" width="11.42578125" style="1"/>
    <col min="266" max="266" width="12.28515625" style="1" customWidth="1"/>
    <col min="267" max="511" width="11.42578125" style="1"/>
    <col min="512" max="512" width="2" style="1" customWidth="1"/>
    <col min="513" max="513" width="6.140625" style="1" customWidth="1"/>
    <col min="514" max="518" width="11.42578125" style="1"/>
    <col min="519" max="519" width="15.28515625" style="1" customWidth="1"/>
    <col min="520" max="520" width="16.42578125" style="1" customWidth="1"/>
    <col min="521" max="521" width="11.42578125" style="1"/>
    <col min="522" max="522" width="12.28515625" style="1" customWidth="1"/>
    <col min="523" max="767" width="11.42578125" style="1"/>
    <col min="768" max="768" width="2" style="1" customWidth="1"/>
    <col min="769" max="769" width="6.140625" style="1" customWidth="1"/>
    <col min="770" max="774" width="11.42578125" style="1"/>
    <col min="775" max="775" width="15.28515625" style="1" customWidth="1"/>
    <col min="776" max="776" width="16.42578125" style="1" customWidth="1"/>
    <col min="777" max="777" width="11.42578125" style="1"/>
    <col min="778" max="778" width="12.28515625" style="1" customWidth="1"/>
    <col min="779" max="1023" width="11.42578125" style="1"/>
    <col min="1024" max="1024" width="2" style="1" customWidth="1"/>
    <col min="1025" max="1025" width="6.140625" style="1" customWidth="1"/>
    <col min="1026" max="1030" width="11.42578125" style="1"/>
    <col min="1031" max="1031" width="15.28515625" style="1" customWidth="1"/>
    <col min="1032" max="1032" width="16.42578125" style="1" customWidth="1"/>
    <col min="1033" max="1033" width="11.42578125" style="1"/>
    <col min="1034" max="1034" width="12.28515625" style="1" customWidth="1"/>
    <col min="1035" max="1279" width="11.42578125" style="1"/>
    <col min="1280" max="1280" width="2" style="1" customWidth="1"/>
    <col min="1281" max="1281" width="6.140625" style="1" customWidth="1"/>
    <col min="1282" max="1286" width="11.42578125" style="1"/>
    <col min="1287" max="1287" width="15.28515625" style="1" customWidth="1"/>
    <col min="1288" max="1288" width="16.42578125" style="1" customWidth="1"/>
    <col min="1289" max="1289" width="11.42578125" style="1"/>
    <col min="1290" max="1290" width="12.28515625" style="1" customWidth="1"/>
    <col min="1291" max="1535" width="11.42578125" style="1"/>
    <col min="1536" max="1536" width="2" style="1" customWidth="1"/>
    <col min="1537" max="1537" width="6.140625" style="1" customWidth="1"/>
    <col min="1538" max="1542" width="11.42578125" style="1"/>
    <col min="1543" max="1543" width="15.28515625" style="1" customWidth="1"/>
    <col min="1544" max="1544" width="16.42578125" style="1" customWidth="1"/>
    <col min="1545" max="1545" width="11.42578125" style="1"/>
    <col min="1546" max="1546" width="12.28515625" style="1" customWidth="1"/>
    <col min="1547" max="1791" width="11.42578125" style="1"/>
    <col min="1792" max="1792" width="2" style="1" customWidth="1"/>
    <col min="1793" max="1793" width="6.140625" style="1" customWidth="1"/>
    <col min="1794" max="1798" width="11.42578125" style="1"/>
    <col min="1799" max="1799" width="15.28515625" style="1" customWidth="1"/>
    <col min="1800" max="1800" width="16.42578125" style="1" customWidth="1"/>
    <col min="1801" max="1801" width="11.42578125" style="1"/>
    <col min="1802" max="1802" width="12.28515625" style="1" customWidth="1"/>
    <col min="1803" max="2047" width="11.42578125" style="1"/>
    <col min="2048" max="2048" width="2" style="1" customWidth="1"/>
    <col min="2049" max="2049" width="6.140625" style="1" customWidth="1"/>
    <col min="2050" max="2054" width="11.42578125" style="1"/>
    <col min="2055" max="2055" width="15.28515625" style="1" customWidth="1"/>
    <col min="2056" max="2056" width="16.42578125" style="1" customWidth="1"/>
    <col min="2057" max="2057" width="11.42578125" style="1"/>
    <col min="2058" max="2058" width="12.28515625" style="1" customWidth="1"/>
    <col min="2059" max="2303" width="11.42578125" style="1"/>
    <col min="2304" max="2304" width="2" style="1" customWidth="1"/>
    <col min="2305" max="2305" width="6.140625" style="1" customWidth="1"/>
    <col min="2306" max="2310" width="11.42578125" style="1"/>
    <col min="2311" max="2311" width="15.28515625" style="1" customWidth="1"/>
    <col min="2312" max="2312" width="16.42578125" style="1" customWidth="1"/>
    <col min="2313" max="2313" width="11.42578125" style="1"/>
    <col min="2314" max="2314" width="12.28515625" style="1" customWidth="1"/>
    <col min="2315" max="2559" width="11.42578125" style="1"/>
    <col min="2560" max="2560" width="2" style="1" customWidth="1"/>
    <col min="2561" max="2561" width="6.140625" style="1" customWidth="1"/>
    <col min="2562" max="2566" width="11.42578125" style="1"/>
    <col min="2567" max="2567" width="15.28515625" style="1" customWidth="1"/>
    <col min="2568" max="2568" width="16.42578125" style="1" customWidth="1"/>
    <col min="2569" max="2569" width="11.42578125" style="1"/>
    <col min="2570" max="2570" width="12.28515625" style="1" customWidth="1"/>
    <col min="2571" max="2815" width="11.42578125" style="1"/>
    <col min="2816" max="2816" width="2" style="1" customWidth="1"/>
    <col min="2817" max="2817" width="6.140625" style="1" customWidth="1"/>
    <col min="2818" max="2822" width="11.42578125" style="1"/>
    <col min="2823" max="2823" width="15.28515625" style="1" customWidth="1"/>
    <col min="2824" max="2824" width="16.42578125" style="1" customWidth="1"/>
    <col min="2825" max="2825" width="11.42578125" style="1"/>
    <col min="2826" max="2826" width="12.28515625" style="1" customWidth="1"/>
    <col min="2827" max="3071" width="11.42578125" style="1"/>
    <col min="3072" max="3072" width="2" style="1" customWidth="1"/>
    <col min="3073" max="3073" width="6.140625" style="1" customWidth="1"/>
    <col min="3074" max="3078" width="11.42578125" style="1"/>
    <col min="3079" max="3079" width="15.28515625" style="1" customWidth="1"/>
    <col min="3080" max="3080" width="16.42578125" style="1" customWidth="1"/>
    <col min="3081" max="3081" width="11.42578125" style="1"/>
    <col min="3082" max="3082" width="12.28515625" style="1" customWidth="1"/>
    <col min="3083" max="3327" width="11.42578125" style="1"/>
    <col min="3328" max="3328" width="2" style="1" customWidth="1"/>
    <col min="3329" max="3329" width="6.140625" style="1" customWidth="1"/>
    <col min="3330" max="3334" width="11.42578125" style="1"/>
    <col min="3335" max="3335" width="15.28515625" style="1" customWidth="1"/>
    <col min="3336" max="3336" width="16.42578125" style="1" customWidth="1"/>
    <col min="3337" max="3337" width="11.42578125" style="1"/>
    <col min="3338" max="3338" width="12.28515625" style="1" customWidth="1"/>
    <col min="3339" max="3583" width="11.42578125" style="1"/>
    <col min="3584" max="3584" width="2" style="1" customWidth="1"/>
    <col min="3585" max="3585" width="6.140625" style="1" customWidth="1"/>
    <col min="3586" max="3590" width="11.42578125" style="1"/>
    <col min="3591" max="3591" width="15.28515625" style="1" customWidth="1"/>
    <col min="3592" max="3592" width="16.42578125" style="1" customWidth="1"/>
    <col min="3593" max="3593" width="11.42578125" style="1"/>
    <col min="3594" max="3594" width="12.28515625" style="1" customWidth="1"/>
    <col min="3595" max="3839" width="11.42578125" style="1"/>
    <col min="3840" max="3840" width="2" style="1" customWidth="1"/>
    <col min="3841" max="3841" width="6.140625" style="1" customWidth="1"/>
    <col min="3842" max="3846" width="11.42578125" style="1"/>
    <col min="3847" max="3847" width="15.28515625" style="1" customWidth="1"/>
    <col min="3848" max="3848" width="16.42578125" style="1" customWidth="1"/>
    <col min="3849" max="3849" width="11.42578125" style="1"/>
    <col min="3850" max="3850" width="12.28515625" style="1" customWidth="1"/>
    <col min="3851" max="4095" width="11.42578125" style="1"/>
    <col min="4096" max="4096" width="2" style="1" customWidth="1"/>
    <col min="4097" max="4097" width="6.140625" style="1" customWidth="1"/>
    <col min="4098" max="4102" width="11.42578125" style="1"/>
    <col min="4103" max="4103" width="15.28515625" style="1" customWidth="1"/>
    <col min="4104" max="4104" width="16.42578125" style="1" customWidth="1"/>
    <col min="4105" max="4105" width="11.42578125" style="1"/>
    <col min="4106" max="4106" width="12.28515625" style="1" customWidth="1"/>
    <col min="4107" max="4351" width="11.42578125" style="1"/>
    <col min="4352" max="4352" width="2" style="1" customWidth="1"/>
    <col min="4353" max="4353" width="6.140625" style="1" customWidth="1"/>
    <col min="4354" max="4358" width="11.42578125" style="1"/>
    <col min="4359" max="4359" width="15.28515625" style="1" customWidth="1"/>
    <col min="4360" max="4360" width="16.42578125" style="1" customWidth="1"/>
    <col min="4361" max="4361" width="11.42578125" style="1"/>
    <col min="4362" max="4362" width="12.28515625" style="1" customWidth="1"/>
    <col min="4363" max="4607" width="11.42578125" style="1"/>
    <col min="4608" max="4608" width="2" style="1" customWidth="1"/>
    <col min="4609" max="4609" width="6.140625" style="1" customWidth="1"/>
    <col min="4610" max="4614" width="11.42578125" style="1"/>
    <col min="4615" max="4615" width="15.28515625" style="1" customWidth="1"/>
    <col min="4616" max="4616" width="16.42578125" style="1" customWidth="1"/>
    <col min="4617" max="4617" width="11.42578125" style="1"/>
    <col min="4618" max="4618" width="12.28515625" style="1" customWidth="1"/>
    <col min="4619" max="4863" width="11.42578125" style="1"/>
    <col min="4864" max="4864" width="2" style="1" customWidth="1"/>
    <col min="4865" max="4865" width="6.140625" style="1" customWidth="1"/>
    <col min="4866" max="4870" width="11.42578125" style="1"/>
    <col min="4871" max="4871" width="15.28515625" style="1" customWidth="1"/>
    <col min="4872" max="4872" width="16.42578125" style="1" customWidth="1"/>
    <col min="4873" max="4873" width="11.42578125" style="1"/>
    <col min="4874" max="4874" width="12.28515625" style="1" customWidth="1"/>
    <col min="4875" max="5119" width="11.42578125" style="1"/>
    <col min="5120" max="5120" width="2" style="1" customWidth="1"/>
    <col min="5121" max="5121" width="6.140625" style="1" customWidth="1"/>
    <col min="5122" max="5126" width="11.42578125" style="1"/>
    <col min="5127" max="5127" width="15.28515625" style="1" customWidth="1"/>
    <col min="5128" max="5128" width="16.42578125" style="1" customWidth="1"/>
    <col min="5129" max="5129" width="11.42578125" style="1"/>
    <col min="5130" max="5130" width="12.28515625" style="1" customWidth="1"/>
    <col min="5131" max="5375" width="11.42578125" style="1"/>
    <col min="5376" max="5376" width="2" style="1" customWidth="1"/>
    <col min="5377" max="5377" width="6.140625" style="1" customWidth="1"/>
    <col min="5378" max="5382" width="11.42578125" style="1"/>
    <col min="5383" max="5383" width="15.28515625" style="1" customWidth="1"/>
    <col min="5384" max="5384" width="16.42578125" style="1" customWidth="1"/>
    <col min="5385" max="5385" width="11.42578125" style="1"/>
    <col min="5386" max="5386" width="12.28515625" style="1" customWidth="1"/>
    <col min="5387" max="5631" width="11.42578125" style="1"/>
    <col min="5632" max="5632" width="2" style="1" customWidth="1"/>
    <col min="5633" max="5633" width="6.140625" style="1" customWidth="1"/>
    <col min="5634" max="5638" width="11.42578125" style="1"/>
    <col min="5639" max="5639" width="15.28515625" style="1" customWidth="1"/>
    <col min="5640" max="5640" width="16.42578125" style="1" customWidth="1"/>
    <col min="5641" max="5641" width="11.42578125" style="1"/>
    <col min="5642" max="5642" width="12.28515625" style="1" customWidth="1"/>
    <col min="5643" max="5887" width="11.42578125" style="1"/>
    <col min="5888" max="5888" width="2" style="1" customWidth="1"/>
    <col min="5889" max="5889" width="6.140625" style="1" customWidth="1"/>
    <col min="5890" max="5894" width="11.42578125" style="1"/>
    <col min="5895" max="5895" width="15.28515625" style="1" customWidth="1"/>
    <col min="5896" max="5896" width="16.42578125" style="1" customWidth="1"/>
    <col min="5897" max="5897" width="11.42578125" style="1"/>
    <col min="5898" max="5898" width="12.28515625" style="1" customWidth="1"/>
    <col min="5899" max="6143" width="11.42578125" style="1"/>
    <col min="6144" max="6144" width="2" style="1" customWidth="1"/>
    <col min="6145" max="6145" width="6.140625" style="1" customWidth="1"/>
    <col min="6146" max="6150" width="11.42578125" style="1"/>
    <col min="6151" max="6151" width="15.28515625" style="1" customWidth="1"/>
    <col min="6152" max="6152" width="16.42578125" style="1" customWidth="1"/>
    <col min="6153" max="6153" width="11.42578125" style="1"/>
    <col min="6154" max="6154" width="12.28515625" style="1" customWidth="1"/>
    <col min="6155" max="6399" width="11.42578125" style="1"/>
    <col min="6400" max="6400" width="2" style="1" customWidth="1"/>
    <col min="6401" max="6401" width="6.140625" style="1" customWidth="1"/>
    <col min="6402" max="6406" width="11.42578125" style="1"/>
    <col min="6407" max="6407" width="15.28515625" style="1" customWidth="1"/>
    <col min="6408" max="6408" width="16.42578125" style="1" customWidth="1"/>
    <col min="6409" max="6409" width="11.42578125" style="1"/>
    <col min="6410" max="6410" width="12.28515625" style="1" customWidth="1"/>
    <col min="6411" max="6655" width="11.42578125" style="1"/>
    <col min="6656" max="6656" width="2" style="1" customWidth="1"/>
    <col min="6657" max="6657" width="6.140625" style="1" customWidth="1"/>
    <col min="6658" max="6662" width="11.42578125" style="1"/>
    <col min="6663" max="6663" width="15.28515625" style="1" customWidth="1"/>
    <col min="6664" max="6664" width="16.42578125" style="1" customWidth="1"/>
    <col min="6665" max="6665" width="11.42578125" style="1"/>
    <col min="6666" max="6666" width="12.28515625" style="1" customWidth="1"/>
    <col min="6667" max="6911" width="11.42578125" style="1"/>
    <col min="6912" max="6912" width="2" style="1" customWidth="1"/>
    <col min="6913" max="6913" width="6.140625" style="1" customWidth="1"/>
    <col min="6914" max="6918" width="11.42578125" style="1"/>
    <col min="6919" max="6919" width="15.28515625" style="1" customWidth="1"/>
    <col min="6920" max="6920" width="16.42578125" style="1" customWidth="1"/>
    <col min="6921" max="6921" width="11.42578125" style="1"/>
    <col min="6922" max="6922" width="12.28515625" style="1" customWidth="1"/>
    <col min="6923" max="7167" width="11.42578125" style="1"/>
    <col min="7168" max="7168" width="2" style="1" customWidth="1"/>
    <col min="7169" max="7169" width="6.140625" style="1" customWidth="1"/>
    <col min="7170" max="7174" width="11.42578125" style="1"/>
    <col min="7175" max="7175" width="15.28515625" style="1" customWidth="1"/>
    <col min="7176" max="7176" width="16.42578125" style="1" customWidth="1"/>
    <col min="7177" max="7177" width="11.42578125" style="1"/>
    <col min="7178" max="7178" width="12.28515625" style="1" customWidth="1"/>
    <col min="7179" max="7423" width="11.42578125" style="1"/>
    <col min="7424" max="7424" width="2" style="1" customWidth="1"/>
    <col min="7425" max="7425" width="6.140625" style="1" customWidth="1"/>
    <col min="7426" max="7430" width="11.42578125" style="1"/>
    <col min="7431" max="7431" width="15.28515625" style="1" customWidth="1"/>
    <col min="7432" max="7432" width="16.42578125" style="1" customWidth="1"/>
    <col min="7433" max="7433" width="11.42578125" style="1"/>
    <col min="7434" max="7434" width="12.28515625" style="1" customWidth="1"/>
    <col min="7435" max="7679" width="11.42578125" style="1"/>
    <col min="7680" max="7680" width="2" style="1" customWidth="1"/>
    <col min="7681" max="7681" width="6.140625" style="1" customWidth="1"/>
    <col min="7682" max="7686" width="11.42578125" style="1"/>
    <col min="7687" max="7687" width="15.28515625" style="1" customWidth="1"/>
    <col min="7688" max="7688" width="16.42578125" style="1" customWidth="1"/>
    <col min="7689" max="7689" width="11.42578125" style="1"/>
    <col min="7690" max="7690" width="12.28515625" style="1" customWidth="1"/>
    <col min="7691" max="7935" width="11.42578125" style="1"/>
    <col min="7936" max="7936" width="2" style="1" customWidth="1"/>
    <col min="7937" max="7937" width="6.140625" style="1" customWidth="1"/>
    <col min="7938" max="7942" width="11.42578125" style="1"/>
    <col min="7943" max="7943" width="15.28515625" style="1" customWidth="1"/>
    <col min="7944" max="7944" width="16.42578125" style="1" customWidth="1"/>
    <col min="7945" max="7945" width="11.42578125" style="1"/>
    <col min="7946" max="7946" width="12.28515625" style="1" customWidth="1"/>
    <col min="7947" max="8191" width="11.42578125" style="1"/>
    <col min="8192" max="8192" width="2" style="1" customWidth="1"/>
    <col min="8193" max="8193" width="6.140625" style="1" customWidth="1"/>
    <col min="8194" max="8198" width="11.42578125" style="1"/>
    <col min="8199" max="8199" width="15.28515625" style="1" customWidth="1"/>
    <col min="8200" max="8200" width="16.42578125" style="1" customWidth="1"/>
    <col min="8201" max="8201" width="11.42578125" style="1"/>
    <col min="8202" max="8202" width="12.28515625" style="1" customWidth="1"/>
    <col min="8203" max="8447" width="11.42578125" style="1"/>
    <col min="8448" max="8448" width="2" style="1" customWidth="1"/>
    <col min="8449" max="8449" width="6.140625" style="1" customWidth="1"/>
    <col min="8450" max="8454" width="11.42578125" style="1"/>
    <col min="8455" max="8455" width="15.28515625" style="1" customWidth="1"/>
    <col min="8456" max="8456" width="16.42578125" style="1" customWidth="1"/>
    <col min="8457" max="8457" width="11.42578125" style="1"/>
    <col min="8458" max="8458" width="12.28515625" style="1" customWidth="1"/>
    <col min="8459" max="8703" width="11.42578125" style="1"/>
    <col min="8704" max="8704" width="2" style="1" customWidth="1"/>
    <col min="8705" max="8705" width="6.140625" style="1" customWidth="1"/>
    <col min="8706" max="8710" width="11.42578125" style="1"/>
    <col min="8711" max="8711" width="15.28515625" style="1" customWidth="1"/>
    <col min="8712" max="8712" width="16.42578125" style="1" customWidth="1"/>
    <col min="8713" max="8713" width="11.42578125" style="1"/>
    <col min="8714" max="8714" width="12.28515625" style="1" customWidth="1"/>
    <col min="8715" max="8959" width="11.42578125" style="1"/>
    <col min="8960" max="8960" width="2" style="1" customWidth="1"/>
    <col min="8961" max="8961" width="6.140625" style="1" customWidth="1"/>
    <col min="8962" max="8966" width="11.42578125" style="1"/>
    <col min="8967" max="8967" width="15.28515625" style="1" customWidth="1"/>
    <col min="8968" max="8968" width="16.42578125" style="1" customWidth="1"/>
    <col min="8969" max="8969" width="11.42578125" style="1"/>
    <col min="8970" max="8970" width="12.28515625" style="1" customWidth="1"/>
    <col min="8971" max="9215" width="11.42578125" style="1"/>
    <col min="9216" max="9216" width="2" style="1" customWidth="1"/>
    <col min="9217" max="9217" width="6.140625" style="1" customWidth="1"/>
    <col min="9218" max="9222" width="11.42578125" style="1"/>
    <col min="9223" max="9223" width="15.28515625" style="1" customWidth="1"/>
    <col min="9224" max="9224" width="16.42578125" style="1" customWidth="1"/>
    <col min="9225" max="9225" width="11.42578125" style="1"/>
    <col min="9226" max="9226" width="12.28515625" style="1" customWidth="1"/>
    <col min="9227" max="9471" width="11.42578125" style="1"/>
    <col min="9472" max="9472" width="2" style="1" customWidth="1"/>
    <col min="9473" max="9473" width="6.140625" style="1" customWidth="1"/>
    <col min="9474" max="9478" width="11.42578125" style="1"/>
    <col min="9479" max="9479" width="15.28515625" style="1" customWidth="1"/>
    <col min="9480" max="9480" width="16.42578125" style="1" customWidth="1"/>
    <col min="9481" max="9481" width="11.42578125" style="1"/>
    <col min="9482" max="9482" width="12.28515625" style="1" customWidth="1"/>
    <col min="9483" max="9727" width="11.42578125" style="1"/>
    <col min="9728" max="9728" width="2" style="1" customWidth="1"/>
    <col min="9729" max="9729" width="6.140625" style="1" customWidth="1"/>
    <col min="9730" max="9734" width="11.42578125" style="1"/>
    <col min="9735" max="9735" width="15.28515625" style="1" customWidth="1"/>
    <col min="9736" max="9736" width="16.42578125" style="1" customWidth="1"/>
    <col min="9737" max="9737" width="11.42578125" style="1"/>
    <col min="9738" max="9738" width="12.28515625" style="1" customWidth="1"/>
    <col min="9739" max="9983" width="11.42578125" style="1"/>
    <col min="9984" max="9984" width="2" style="1" customWidth="1"/>
    <col min="9985" max="9985" width="6.140625" style="1" customWidth="1"/>
    <col min="9986" max="9990" width="11.42578125" style="1"/>
    <col min="9991" max="9991" width="15.28515625" style="1" customWidth="1"/>
    <col min="9992" max="9992" width="16.42578125" style="1" customWidth="1"/>
    <col min="9993" max="9993" width="11.42578125" style="1"/>
    <col min="9994" max="9994" width="12.28515625" style="1" customWidth="1"/>
    <col min="9995" max="10239" width="11.42578125" style="1"/>
    <col min="10240" max="10240" width="2" style="1" customWidth="1"/>
    <col min="10241" max="10241" width="6.140625" style="1" customWidth="1"/>
    <col min="10242" max="10246" width="11.42578125" style="1"/>
    <col min="10247" max="10247" width="15.28515625" style="1" customWidth="1"/>
    <col min="10248" max="10248" width="16.42578125" style="1" customWidth="1"/>
    <col min="10249" max="10249" width="11.42578125" style="1"/>
    <col min="10250" max="10250" width="12.28515625" style="1" customWidth="1"/>
    <col min="10251" max="10495" width="11.42578125" style="1"/>
    <col min="10496" max="10496" width="2" style="1" customWidth="1"/>
    <col min="10497" max="10497" width="6.140625" style="1" customWidth="1"/>
    <col min="10498" max="10502" width="11.42578125" style="1"/>
    <col min="10503" max="10503" width="15.28515625" style="1" customWidth="1"/>
    <col min="10504" max="10504" width="16.42578125" style="1" customWidth="1"/>
    <col min="10505" max="10505" width="11.42578125" style="1"/>
    <col min="10506" max="10506" width="12.28515625" style="1" customWidth="1"/>
    <col min="10507" max="10751" width="11.42578125" style="1"/>
    <col min="10752" max="10752" width="2" style="1" customWidth="1"/>
    <col min="10753" max="10753" width="6.140625" style="1" customWidth="1"/>
    <col min="10754" max="10758" width="11.42578125" style="1"/>
    <col min="10759" max="10759" width="15.28515625" style="1" customWidth="1"/>
    <col min="10760" max="10760" width="16.42578125" style="1" customWidth="1"/>
    <col min="10761" max="10761" width="11.42578125" style="1"/>
    <col min="10762" max="10762" width="12.28515625" style="1" customWidth="1"/>
    <col min="10763" max="11007" width="11.42578125" style="1"/>
    <col min="11008" max="11008" width="2" style="1" customWidth="1"/>
    <col min="11009" max="11009" width="6.140625" style="1" customWidth="1"/>
    <col min="11010" max="11014" width="11.42578125" style="1"/>
    <col min="11015" max="11015" width="15.28515625" style="1" customWidth="1"/>
    <col min="11016" max="11016" width="16.42578125" style="1" customWidth="1"/>
    <col min="11017" max="11017" width="11.42578125" style="1"/>
    <col min="11018" max="11018" width="12.28515625" style="1" customWidth="1"/>
    <col min="11019" max="11263" width="11.42578125" style="1"/>
    <col min="11264" max="11264" width="2" style="1" customWidth="1"/>
    <col min="11265" max="11265" width="6.140625" style="1" customWidth="1"/>
    <col min="11266" max="11270" width="11.42578125" style="1"/>
    <col min="11271" max="11271" width="15.28515625" style="1" customWidth="1"/>
    <col min="11272" max="11272" width="16.42578125" style="1" customWidth="1"/>
    <col min="11273" max="11273" width="11.42578125" style="1"/>
    <col min="11274" max="11274" width="12.28515625" style="1" customWidth="1"/>
    <col min="11275" max="11519" width="11.42578125" style="1"/>
    <col min="11520" max="11520" width="2" style="1" customWidth="1"/>
    <col min="11521" max="11521" width="6.140625" style="1" customWidth="1"/>
    <col min="11522" max="11526" width="11.42578125" style="1"/>
    <col min="11527" max="11527" width="15.28515625" style="1" customWidth="1"/>
    <col min="11528" max="11528" width="16.42578125" style="1" customWidth="1"/>
    <col min="11529" max="11529" width="11.42578125" style="1"/>
    <col min="11530" max="11530" width="12.28515625" style="1" customWidth="1"/>
    <col min="11531" max="11775" width="11.42578125" style="1"/>
    <col min="11776" max="11776" width="2" style="1" customWidth="1"/>
    <col min="11777" max="11777" width="6.140625" style="1" customWidth="1"/>
    <col min="11778" max="11782" width="11.42578125" style="1"/>
    <col min="11783" max="11783" width="15.28515625" style="1" customWidth="1"/>
    <col min="11784" max="11784" width="16.42578125" style="1" customWidth="1"/>
    <col min="11785" max="11785" width="11.42578125" style="1"/>
    <col min="11786" max="11786" width="12.28515625" style="1" customWidth="1"/>
    <col min="11787" max="12031" width="11.42578125" style="1"/>
    <col min="12032" max="12032" width="2" style="1" customWidth="1"/>
    <col min="12033" max="12033" width="6.140625" style="1" customWidth="1"/>
    <col min="12034" max="12038" width="11.42578125" style="1"/>
    <col min="12039" max="12039" width="15.28515625" style="1" customWidth="1"/>
    <col min="12040" max="12040" width="16.42578125" style="1" customWidth="1"/>
    <col min="12041" max="12041" width="11.42578125" style="1"/>
    <col min="12042" max="12042" width="12.28515625" style="1" customWidth="1"/>
    <col min="12043" max="12287" width="11.42578125" style="1"/>
    <col min="12288" max="12288" width="2" style="1" customWidth="1"/>
    <col min="12289" max="12289" width="6.140625" style="1" customWidth="1"/>
    <col min="12290" max="12294" width="11.42578125" style="1"/>
    <col min="12295" max="12295" width="15.28515625" style="1" customWidth="1"/>
    <col min="12296" max="12296" width="16.42578125" style="1" customWidth="1"/>
    <col min="12297" max="12297" width="11.42578125" style="1"/>
    <col min="12298" max="12298" width="12.28515625" style="1" customWidth="1"/>
    <col min="12299" max="12543" width="11.42578125" style="1"/>
    <col min="12544" max="12544" width="2" style="1" customWidth="1"/>
    <col min="12545" max="12545" width="6.140625" style="1" customWidth="1"/>
    <col min="12546" max="12550" width="11.42578125" style="1"/>
    <col min="12551" max="12551" width="15.28515625" style="1" customWidth="1"/>
    <col min="12552" max="12552" width="16.42578125" style="1" customWidth="1"/>
    <col min="12553" max="12553" width="11.42578125" style="1"/>
    <col min="12554" max="12554" width="12.28515625" style="1" customWidth="1"/>
    <col min="12555" max="12799" width="11.42578125" style="1"/>
    <col min="12800" max="12800" width="2" style="1" customWidth="1"/>
    <col min="12801" max="12801" width="6.140625" style="1" customWidth="1"/>
    <col min="12802" max="12806" width="11.42578125" style="1"/>
    <col min="12807" max="12807" width="15.28515625" style="1" customWidth="1"/>
    <col min="12808" max="12808" width="16.42578125" style="1" customWidth="1"/>
    <col min="12809" max="12809" width="11.42578125" style="1"/>
    <col min="12810" max="12810" width="12.28515625" style="1" customWidth="1"/>
    <col min="12811" max="13055" width="11.42578125" style="1"/>
    <col min="13056" max="13056" width="2" style="1" customWidth="1"/>
    <col min="13057" max="13057" width="6.140625" style="1" customWidth="1"/>
    <col min="13058" max="13062" width="11.42578125" style="1"/>
    <col min="13063" max="13063" width="15.28515625" style="1" customWidth="1"/>
    <col min="13064" max="13064" width="16.42578125" style="1" customWidth="1"/>
    <col min="13065" max="13065" width="11.42578125" style="1"/>
    <col min="13066" max="13066" width="12.28515625" style="1" customWidth="1"/>
    <col min="13067" max="13311" width="11.42578125" style="1"/>
    <col min="13312" max="13312" width="2" style="1" customWidth="1"/>
    <col min="13313" max="13313" width="6.140625" style="1" customWidth="1"/>
    <col min="13314" max="13318" width="11.42578125" style="1"/>
    <col min="13319" max="13319" width="15.28515625" style="1" customWidth="1"/>
    <col min="13320" max="13320" width="16.42578125" style="1" customWidth="1"/>
    <col min="13321" max="13321" width="11.42578125" style="1"/>
    <col min="13322" max="13322" width="12.28515625" style="1" customWidth="1"/>
    <col min="13323" max="13567" width="11.42578125" style="1"/>
    <col min="13568" max="13568" width="2" style="1" customWidth="1"/>
    <col min="13569" max="13569" width="6.140625" style="1" customWidth="1"/>
    <col min="13570" max="13574" width="11.42578125" style="1"/>
    <col min="13575" max="13575" width="15.28515625" style="1" customWidth="1"/>
    <col min="13576" max="13576" width="16.42578125" style="1" customWidth="1"/>
    <col min="13577" max="13577" width="11.42578125" style="1"/>
    <col min="13578" max="13578" width="12.28515625" style="1" customWidth="1"/>
    <col min="13579" max="13823" width="11.42578125" style="1"/>
    <col min="13824" max="13824" width="2" style="1" customWidth="1"/>
    <col min="13825" max="13825" width="6.140625" style="1" customWidth="1"/>
    <col min="13826" max="13830" width="11.42578125" style="1"/>
    <col min="13831" max="13831" width="15.28515625" style="1" customWidth="1"/>
    <col min="13832" max="13832" width="16.42578125" style="1" customWidth="1"/>
    <col min="13833" max="13833" width="11.42578125" style="1"/>
    <col min="13834" max="13834" width="12.28515625" style="1" customWidth="1"/>
    <col min="13835" max="14079" width="11.42578125" style="1"/>
    <col min="14080" max="14080" width="2" style="1" customWidth="1"/>
    <col min="14081" max="14081" width="6.140625" style="1" customWidth="1"/>
    <col min="14082" max="14086" width="11.42578125" style="1"/>
    <col min="14087" max="14087" width="15.28515625" style="1" customWidth="1"/>
    <col min="14088" max="14088" width="16.42578125" style="1" customWidth="1"/>
    <col min="14089" max="14089" width="11.42578125" style="1"/>
    <col min="14090" max="14090" width="12.28515625" style="1" customWidth="1"/>
    <col min="14091" max="14335" width="11.42578125" style="1"/>
    <col min="14336" max="14336" width="2" style="1" customWidth="1"/>
    <col min="14337" max="14337" width="6.140625" style="1" customWidth="1"/>
    <col min="14338" max="14342" width="11.42578125" style="1"/>
    <col min="14343" max="14343" width="15.28515625" style="1" customWidth="1"/>
    <col min="14344" max="14344" width="16.42578125" style="1" customWidth="1"/>
    <col min="14345" max="14345" width="11.42578125" style="1"/>
    <col min="14346" max="14346" width="12.28515625" style="1" customWidth="1"/>
    <col min="14347" max="14591" width="11.42578125" style="1"/>
    <col min="14592" max="14592" width="2" style="1" customWidth="1"/>
    <col min="14593" max="14593" width="6.140625" style="1" customWidth="1"/>
    <col min="14594" max="14598" width="11.42578125" style="1"/>
    <col min="14599" max="14599" width="15.28515625" style="1" customWidth="1"/>
    <col min="14600" max="14600" width="16.42578125" style="1" customWidth="1"/>
    <col min="14601" max="14601" width="11.42578125" style="1"/>
    <col min="14602" max="14602" width="12.28515625" style="1" customWidth="1"/>
    <col min="14603" max="14847" width="11.42578125" style="1"/>
    <col min="14848" max="14848" width="2" style="1" customWidth="1"/>
    <col min="14849" max="14849" width="6.140625" style="1" customWidth="1"/>
    <col min="14850" max="14854" width="11.42578125" style="1"/>
    <col min="14855" max="14855" width="15.28515625" style="1" customWidth="1"/>
    <col min="14856" max="14856" width="16.42578125" style="1" customWidth="1"/>
    <col min="14857" max="14857" width="11.42578125" style="1"/>
    <col min="14858" max="14858" width="12.28515625" style="1" customWidth="1"/>
    <col min="14859" max="15103" width="11.42578125" style="1"/>
    <col min="15104" max="15104" width="2" style="1" customWidth="1"/>
    <col min="15105" max="15105" width="6.140625" style="1" customWidth="1"/>
    <col min="15106" max="15110" width="11.42578125" style="1"/>
    <col min="15111" max="15111" width="15.28515625" style="1" customWidth="1"/>
    <col min="15112" max="15112" width="16.42578125" style="1" customWidth="1"/>
    <col min="15113" max="15113" width="11.42578125" style="1"/>
    <col min="15114" max="15114" width="12.28515625" style="1" customWidth="1"/>
    <col min="15115" max="15359" width="11.42578125" style="1"/>
    <col min="15360" max="15360" width="2" style="1" customWidth="1"/>
    <col min="15361" max="15361" width="6.140625" style="1" customWidth="1"/>
    <col min="15362" max="15366" width="11.42578125" style="1"/>
    <col min="15367" max="15367" width="15.28515625" style="1" customWidth="1"/>
    <col min="15368" max="15368" width="16.42578125" style="1" customWidth="1"/>
    <col min="15369" max="15369" width="11.42578125" style="1"/>
    <col min="15370" max="15370" width="12.28515625" style="1" customWidth="1"/>
    <col min="15371" max="15615" width="11.42578125" style="1"/>
    <col min="15616" max="15616" width="2" style="1" customWidth="1"/>
    <col min="15617" max="15617" width="6.140625" style="1" customWidth="1"/>
    <col min="15618" max="15622" width="11.42578125" style="1"/>
    <col min="15623" max="15623" width="15.28515625" style="1" customWidth="1"/>
    <col min="15624" max="15624" width="16.42578125" style="1" customWidth="1"/>
    <col min="15625" max="15625" width="11.42578125" style="1"/>
    <col min="15626" max="15626" width="12.28515625" style="1" customWidth="1"/>
    <col min="15627" max="15871" width="11.42578125" style="1"/>
    <col min="15872" max="15872" width="2" style="1" customWidth="1"/>
    <col min="15873" max="15873" width="6.140625" style="1" customWidth="1"/>
    <col min="15874" max="15878" width="11.42578125" style="1"/>
    <col min="15879" max="15879" width="15.28515625" style="1" customWidth="1"/>
    <col min="15880" max="15880" width="16.42578125" style="1" customWidth="1"/>
    <col min="15881" max="15881" width="11.42578125" style="1"/>
    <col min="15882" max="15882" width="12.28515625" style="1" customWidth="1"/>
    <col min="15883" max="16127" width="11.42578125" style="1"/>
    <col min="16128" max="16128" width="2" style="1" customWidth="1"/>
    <col min="16129" max="16129" width="6.140625" style="1" customWidth="1"/>
    <col min="16130" max="16134" width="11.42578125" style="1"/>
    <col min="16135" max="16135" width="15.28515625" style="1" customWidth="1"/>
    <col min="16136" max="16136" width="16.42578125" style="1" customWidth="1"/>
    <col min="16137" max="16137" width="11.42578125" style="1"/>
    <col min="16138" max="16138" width="12.28515625" style="1" customWidth="1"/>
    <col min="16139" max="16384" width="11.42578125" style="1"/>
  </cols>
  <sheetData>
    <row r="11" spans="1:9" ht="15.75" x14ac:dyDescent="0.25">
      <c r="A11" s="82" t="s">
        <v>215</v>
      </c>
      <c r="B11" s="82"/>
      <c r="C11" s="82"/>
      <c r="D11" s="82"/>
      <c r="E11" s="82"/>
      <c r="F11" s="82"/>
      <c r="G11" s="13"/>
      <c r="H11" s="13"/>
      <c r="I11" s="13"/>
    </row>
    <row r="12" spans="1:9" x14ac:dyDescent="0.25">
      <c r="A12" s="83" t="s">
        <v>283</v>
      </c>
      <c r="B12" s="83"/>
      <c r="C12" s="83"/>
      <c r="D12" s="83"/>
      <c r="E12" s="83"/>
      <c r="F12" s="83"/>
      <c r="G12" s="71"/>
      <c r="H12" s="71"/>
      <c r="I12" s="71"/>
    </row>
    <row r="13" spans="1:9" x14ac:dyDescent="0.25">
      <c r="A13" s="83" t="s">
        <v>1</v>
      </c>
      <c r="B13" s="83"/>
      <c r="C13" s="83"/>
      <c r="D13" s="83"/>
      <c r="E13" s="83"/>
      <c r="F13" s="83"/>
      <c r="G13" s="71"/>
      <c r="H13" s="71"/>
      <c r="I13" s="71"/>
    </row>
    <row r="14" spans="1:9" x14ac:dyDescent="0.25">
      <c r="A14" s="85" t="s">
        <v>259</v>
      </c>
      <c r="B14" s="85"/>
      <c r="C14" s="85"/>
      <c r="D14" s="85"/>
      <c r="E14" s="85"/>
      <c r="F14" s="85"/>
      <c r="G14" s="2"/>
      <c r="H14" s="2"/>
    </row>
    <row r="15" spans="1:9" x14ac:dyDescent="0.25">
      <c r="B15" s="2"/>
      <c r="C15" s="2"/>
      <c r="D15" s="2"/>
      <c r="E15" s="2"/>
      <c r="F15" s="2"/>
      <c r="H15" s="2"/>
    </row>
    <row r="16" spans="1:9" x14ac:dyDescent="0.25">
      <c r="B16" s="2"/>
      <c r="C16" s="2"/>
      <c r="D16" s="2"/>
      <c r="E16" s="2"/>
      <c r="F16" s="2"/>
      <c r="G16" s="3"/>
      <c r="H16" s="2"/>
    </row>
    <row r="17" spans="2:8" x14ac:dyDescent="0.25">
      <c r="B17" s="2"/>
      <c r="C17" s="2"/>
      <c r="D17" s="2"/>
      <c r="E17" s="2"/>
      <c r="F17" s="2"/>
      <c r="G17" s="3"/>
      <c r="H17" s="2"/>
    </row>
    <row r="18" spans="2:8" x14ac:dyDescent="0.25">
      <c r="B18" s="2"/>
      <c r="C18" s="66" t="s">
        <v>216</v>
      </c>
      <c r="D18" s="66"/>
      <c r="E18" s="2"/>
      <c r="F18" s="5" t="s">
        <v>3</v>
      </c>
      <c r="G18" s="2"/>
      <c r="H18" s="2"/>
    </row>
    <row r="19" spans="2:8" x14ac:dyDescent="0.25">
      <c r="B19" s="2"/>
      <c r="C19" s="2" t="s">
        <v>227</v>
      </c>
      <c r="D19" s="2"/>
      <c r="E19" s="2"/>
      <c r="F19" s="67">
        <v>3205076577.1500001</v>
      </c>
      <c r="G19" s="2"/>
      <c r="H19" s="2"/>
    </row>
    <row r="20" spans="2:8" x14ac:dyDescent="0.25">
      <c r="B20" s="2"/>
      <c r="C20" s="2" t="s">
        <v>228</v>
      </c>
      <c r="D20" s="2"/>
      <c r="E20" s="2"/>
      <c r="F20" s="67">
        <v>0</v>
      </c>
      <c r="G20" s="2"/>
      <c r="H20" s="2"/>
    </row>
    <row r="21" spans="2:8" x14ac:dyDescent="0.25">
      <c r="B21" s="2"/>
      <c r="C21" s="2" t="s">
        <v>238</v>
      </c>
      <c r="D21" s="2"/>
      <c r="E21" s="2"/>
      <c r="F21" s="67">
        <v>0</v>
      </c>
      <c r="G21" s="2"/>
      <c r="H21" s="2"/>
    </row>
    <row r="22" spans="2:8" x14ac:dyDescent="0.25">
      <c r="B22" s="2"/>
      <c r="C22" s="2" t="s">
        <v>229</v>
      </c>
      <c r="D22" s="2"/>
      <c r="E22" s="2"/>
      <c r="F22" s="67">
        <v>-2942194517.48</v>
      </c>
      <c r="G22" s="2"/>
      <c r="H22" s="2"/>
    </row>
    <row r="23" spans="2:8" x14ac:dyDescent="0.25">
      <c r="B23" s="2"/>
      <c r="C23" s="2" t="s">
        <v>230</v>
      </c>
      <c r="D23" s="2"/>
      <c r="E23" s="2"/>
      <c r="F23" s="67">
        <v>-208767798.34999999</v>
      </c>
      <c r="G23" s="2"/>
      <c r="H23" s="2"/>
    </row>
    <row r="24" spans="2:8" x14ac:dyDescent="0.25">
      <c r="B24" s="2"/>
      <c r="C24" s="2" t="s">
        <v>231</v>
      </c>
      <c r="D24" s="2"/>
      <c r="E24" s="2"/>
      <c r="F24" s="67">
        <v>-51760153.080000006</v>
      </c>
      <c r="G24" s="2"/>
      <c r="H24" s="2"/>
    </row>
    <row r="25" spans="2:8" x14ac:dyDescent="0.25">
      <c r="B25" s="2"/>
      <c r="C25" s="2" t="s">
        <v>232</v>
      </c>
      <c r="D25" s="2"/>
      <c r="E25" s="2"/>
      <c r="F25" s="67">
        <v>0</v>
      </c>
      <c r="G25" s="2"/>
      <c r="H25" s="2"/>
    </row>
    <row r="26" spans="2:8" x14ac:dyDescent="0.25">
      <c r="B26" s="2"/>
      <c r="C26" s="21" t="s">
        <v>217</v>
      </c>
      <c r="D26" s="21"/>
      <c r="E26" s="2"/>
      <c r="F26" s="68"/>
      <c r="G26" s="2"/>
      <c r="H26" s="2"/>
    </row>
    <row r="27" spans="2:8" x14ac:dyDescent="0.25">
      <c r="B27" s="2"/>
      <c r="C27" s="21" t="s">
        <v>218</v>
      </c>
      <c r="D27" s="21"/>
      <c r="E27" s="2"/>
      <c r="F27" s="69">
        <v>2354108.2400000766</v>
      </c>
      <c r="G27" s="2"/>
      <c r="H27" s="2"/>
    </row>
    <row r="28" spans="2:8" x14ac:dyDescent="0.25">
      <c r="B28" s="2"/>
      <c r="C28" s="2"/>
      <c r="D28" s="2"/>
      <c r="E28" s="2"/>
      <c r="F28" s="67"/>
      <c r="G28" s="2"/>
      <c r="H28" s="2"/>
    </row>
    <row r="29" spans="2:8" x14ac:dyDescent="0.25">
      <c r="B29" s="2"/>
      <c r="C29" s="2"/>
      <c r="D29" s="2"/>
      <c r="E29" s="2"/>
      <c r="F29" s="67"/>
      <c r="G29" s="2"/>
      <c r="H29" s="2"/>
    </row>
    <row r="30" spans="2:8" x14ac:dyDescent="0.25">
      <c r="B30" s="2"/>
      <c r="C30" s="66" t="s">
        <v>219</v>
      </c>
      <c r="D30" s="66"/>
      <c r="E30" s="2"/>
      <c r="F30" s="67"/>
      <c r="G30" s="2"/>
      <c r="H30" s="2"/>
    </row>
    <row r="31" spans="2:8" x14ac:dyDescent="0.25">
      <c r="B31" s="2"/>
      <c r="C31" s="2" t="s">
        <v>233</v>
      </c>
      <c r="D31" s="2"/>
      <c r="E31" s="2"/>
      <c r="F31" s="67">
        <v>0</v>
      </c>
      <c r="G31" s="2"/>
      <c r="H31" s="2"/>
    </row>
    <row r="32" spans="2:8" x14ac:dyDescent="0.25">
      <c r="B32" s="2"/>
      <c r="C32" s="2" t="s">
        <v>258</v>
      </c>
      <c r="D32" s="2"/>
      <c r="E32" s="2"/>
      <c r="F32" s="67">
        <v>-2354108.2400000002</v>
      </c>
      <c r="G32" s="2"/>
      <c r="H32" s="2"/>
    </row>
    <row r="33" spans="2:10" x14ac:dyDescent="0.25">
      <c r="B33" s="2"/>
      <c r="C33" s="21" t="s">
        <v>220</v>
      </c>
      <c r="D33" s="21"/>
      <c r="E33" s="2"/>
      <c r="F33" s="68"/>
      <c r="G33" s="2"/>
      <c r="H33" s="2"/>
    </row>
    <row r="34" spans="2:10" x14ac:dyDescent="0.25">
      <c r="B34" s="2"/>
      <c r="C34" s="21" t="s">
        <v>221</v>
      </c>
      <c r="D34" s="21"/>
      <c r="E34" s="2"/>
      <c r="F34" s="69">
        <v>-2354108.2400000002</v>
      </c>
      <c r="G34" s="2"/>
      <c r="H34" s="2"/>
    </row>
    <row r="35" spans="2:10" x14ac:dyDescent="0.25">
      <c r="B35" s="2"/>
      <c r="C35" s="2"/>
      <c r="D35" s="2"/>
      <c r="E35" s="2"/>
      <c r="F35" s="67"/>
      <c r="G35" s="2"/>
      <c r="H35" s="2"/>
    </row>
    <row r="36" spans="2:10" x14ac:dyDescent="0.25">
      <c r="B36" s="2"/>
      <c r="C36" s="2"/>
      <c r="D36" s="2"/>
      <c r="E36" s="2"/>
      <c r="F36" s="67"/>
      <c r="G36" s="2"/>
      <c r="H36" s="2"/>
      <c r="J36" s="16"/>
    </row>
    <row r="37" spans="2:10" x14ac:dyDescent="0.25">
      <c r="B37" s="2"/>
      <c r="C37" s="66" t="s">
        <v>222</v>
      </c>
      <c r="D37" s="66"/>
      <c r="E37" s="2"/>
      <c r="F37" s="67"/>
      <c r="G37" s="2"/>
      <c r="H37" s="2"/>
    </row>
    <row r="38" spans="2:10" x14ac:dyDescent="0.25">
      <c r="B38" s="2"/>
      <c r="C38" s="2" t="s">
        <v>234</v>
      </c>
      <c r="D38" s="2"/>
      <c r="E38" s="2"/>
      <c r="F38" s="67">
        <v>0</v>
      </c>
      <c r="G38" s="2"/>
      <c r="H38" s="2"/>
    </row>
    <row r="39" spans="2:10" x14ac:dyDescent="0.25">
      <c r="B39" s="2"/>
      <c r="C39" s="2" t="s">
        <v>235</v>
      </c>
      <c r="D39" s="2"/>
      <c r="E39" s="2"/>
      <c r="F39" s="67">
        <v>0</v>
      </c>
      <c r="G39" s="2"/>
      <c r="H39" s="2"/>
    </row>
    <row r="40" spans="2:10" x14ac:dyDescent="0.25">
      <c r="B40" s="2"/>
      <c r="C40" s="21" t="s">
        <v>217</v>
      </c>
      <c r="D40" s="21"/>
      <c r="E40" s="2"/>
      <c r="F40" s="68"/>
      <c r="G40" s="2"/>
      <c r="H40" s="2"/>
    </row>
    <row r="41" spans="2:10" x14ac:dyDescent="0.25">
      <c r="B41" s="2"/>
      <c r="C41" s="21" t="s">
        <v>223</v>
      </c>
      <c r="D41" s="21"/>
      <c r="E41" s="2"/>
      <c r="F41" s="69">
        <v>0</v>
      </c>
      <c r="G41" s="2"/>
      <c r="H41" s="2"/>
    </row>
    <row r="42" spans="2:10" x14ac:dyDescent="0.25">
      <c r="B42" s="2"/>
      <c r="C42" s="2"/>
      <c r="D42" s="2"/>
      <c r="E42" s="2"/>
      <c r="F42" s="67"/>
      <c r="G42" s="2"/>
      <c r="H42" s="2"/>
    </row>
    <row r="43" spans="2:10" x14ac:dyDescent="0.25">
      <c r="B43" s="2"/>
      <c r="C43" s="66" t="s">
        <v>236</v>
      </c>
      <c r="D43" s="66"/>
      <c r="E43" s="2"/>
      <c r="F43" s="67"/>
      <c r="G43" s="2"/>
      <c r="H43" s="2"/>
      <c r="I43" s="10"/>
    </row>
    <row r="44" spans="2:10" x14ac:dyDescent="0.25">
      <c r="B44" s="2"/>
      <c r="C44" s="2" t="s">
        <v>224</v>
      </c>
      <c r="D44" s="2"/>
      <c r="E44" s="2"/>
      <c r="F44" s="69">
        <v>7.6368451118469238E-8</v>
      </c>
      <c r="G44" s="2"/>
      <c r="H44" s="2"/>
    </row>
    <row r="45" spans="2:10" x14ac:dyDescent="0.25">
      <c r="B45" s="18"/>
      <c r="C45" s="2"/>
      <c r="D45" s="2"/>
      <c r="E45" s="2"/>
      <c r="F45" s="67"/>
      <c r="G45" s="2"/>
      <c r="H45" s="18"/>
      <c r="J45" s="16"/>
    </row>
    <row r="46" spans="2:10" x14ac:dyDescent="0.25">
      <c r="B46" s="2"/>
      <c r="C46" s="2"/>
      <c r="D46" s="2"/>
      <c r="E46" s="2"/>
      <c r="F46" s="67"/>
      <c r="G46" s="2"/>
      <c r="H46" s="2"/>
    </row>
    <row r="47" spans="2:10" x14ac:dyDescent="0.25">
      <c r="B47" s="2"/>
      <c r="C47" s="2" t="s">
        <v>225</v>
      </c>
      <c r="D47" s="2"/>
      <c r="E47" s="2"/>
      <c r="F47" s="67">
        <v>0</v>
      </c>
      <c r="G47" s="2"/>
      <c r="H47" s="2"/>
    </row>
    <row r="48" spans="2:10" x14ac:dyDescent="0.25">
      <c r="B48" s="2"/>
      <c r="C48" s="2"/>
      <c r="D48" s="2"/>
      <c r="E48" s="2"/>
      <c r="F48" s="67"/>
      <c r="G48" s="2"/>
      <c r="H48" s="2"/>
    </row>
    <row r="49" spans="2:10" x14ac:dyDescent="0.25">
      <c r="B49" s="2"/>
      <c r="C49" s="2"/>
      <c r="D49" s="2"/>
      <c r="E49" s="2"/>
      <c r="F49" s="67"/>
      <c r="G49" s="2"/>
      <c r="H49" s="2"/>
      <c r="I49" s="16"/>
    </row>
    <row r="50" spans="2:10" ht="15.75" thickBot="1" x14ac:dyDescent="0.3">
      <c r="C50" s="21" t="s">
        <v>226</v>
      </c>
      <c r="D50" s="21"/>
      <c r="E50" s="2"/>
      <c r="F50" s="70">
        <v>7.6368451118469238E-8</v>
      </c>
    </row>
    <row r="51" spans="2:10" ht="15.75" thickTop="1" x14ac:dyDescent="0.25">
      <c r="B51" s="21"/>
      <c r="C51" s="21"/>
      <c r="D51" s="21"/>
      <c r="F51" s="33"/>
      <c r="G51" s="23"/>
    </row>
    <row r="52" spans="2:10" x14ac:dyDescent="0.25">
      <c r="F52" s="32"/>
      <c r="G52" s="23"/>
    </row>
    <row r="54" spans="2:10" x14ac:dyDescent="0.25">
      <c r="C54" s="21"/>
      <c r="D54" s="21"/>
      <c r="E54" s="21"/>
      <c r="G54" s="34"/>
      <c r="H54" s="23"/>
      <c r="J54" s="22"/>
    </row>
    <row r="55" spans="2:10" x14ac:dyDescent="0.25">
      <c r="B55" s="25"/>
      <c r="F55" s="20"/>
      <c r="G55" s="23"/>
    </row>
    <row r="56" spans="2:10" x14ac:dyDescent="0.25">
      <c r="C56" s="33" t="s">
        <v>237</v>
      </c>
      <c r="D56" s="33"/>
      <c r="F56" s="22" t="s">
        <v>281</v>
      </c>
      <c r="H56" s="23"/>
    </row>
    <row r="57" spans="2:10" x14ac:dyDescent="0.25">
      <c r="C57" s="72" t="s">
        <v>25</v>
      </c>
      <c r="D57" s="30"/>
      <c r="F57" s="23" t="s">
        <v>282</v>
      </c>
    </row>
    <row r="58" spans="2:10" x14ac:dyDescent="0.25">
      <c r="B58" s="25"/>
    </row>
    <row r="59" spans="2:10" x14ac:dyDescent="0.25">
      <c r="I59" s="26"/>
    </row>
    <row r="60" spans="2:10" x14ac:dyDescent="0.25">
      <c r="C60" s="27"/>
      <c r="D60" s="27"/>
      <c r="I60" s="28"/>
    </row>
    <row r="62" spans="2:10" x14ac:dyDescent="0.25">
      <c r="C62" s="81" t="s">
        <v>162</v>
      </c>
      <c r="D62" s="81"/>
      <c r="E62" s="81"/>
      <c r="F62" s="81"/>
      <c r="G62" s="73"/>
      <c r="I62" s="28"/>
    </row>
    <row r="63" spans="2:10" x14ac:dyDescent="0.25">
      <c r="C63" s="80" t="s">
        <v>190</v>
      </c>
      <c r="D63" s="80"/>
      <c r="E63" s="80"/>
      <c r="F63" s="80"/>
      <c r="G63" s="74"/>
    </row>
    <row r="64" spans="2:10" x14ac:dyDescent="0.25">
      <c r="C64" s="27"/>
      <c r="D64" s="27"/>
      <c r="I64" s="28"/>
    </row>
    <row r="65" spans="2:9" x14ac:dyDescent="0.25">
      <c r="B65" s="25"/>
      <c r="C65" s="25"/>
      <c r="D65" s="25"/>
      <c r="I65" s="24"/>
    </row>
    <row r="66" spans="2:9" x14ac:dyDescent="0.25">
      <c r="B66" s="25"/>
      <c r="C66" s="25"/>
      <c r="D66" s="25"/>
      <c r="I66" s="24"/>
    </row>
    <row r="67" spans="2:9" x14ac:dyDescent="0.25">
      <c r="B67" s="25"/>
      <c r="C67" s="25"/>
      <c r="D67" s="25"/>
      <c r="I67" s="24"/>
    </row>
    <row r="68" spans="2:9" x14ac:dyDescent="0.25">
      <c r="B68" s="25"/>
      <c r="C68" s="25"/>
      <c r="D68" s="25"/>
      <c r="I68" s="24"/>
    </row>
    <row r="69" spans="2:9" x14ac:dyDescent="0.25">
      <c r="B69" s="25"/>
      <c r="C69" s="25"/>
      <c r="D69" s="25"/>
      <c r="I69" s="24"/>
    </row>
    <row r="70" spans="2:9" x14ac:dyDescent="0.25">
      <c r="B70" s="25"/>
      <c r="C70" s="25"/>
      <c r="D70" s="25"/>
      <c r="I70" s="24"/>
    </row>
    <row r="71" spans="2:9" x14ac:dyDescent="0.25">
      <c r="I71" s="26"/>
    </row>
    <row r="72" spans="2:9" x14ac:dyDescent="0.25">
      <c r="C72" s="27"/>
      <c r="D72" s="27"/>
      <c r="I72" s="28"/>
    </row>
    <row r="73" spans="2:9" x14ac:dyDescent="0.25">
      <c r="B73" s="25"/>
      <c r="C73" s="25"/>
      <c r="D73" s="25"/>
      <c r="I73" s="24"/>
    </row>
    <row r="74" spans="2:9" x14ac:dyDescent="0.25">
      <c r="I74" s="26"/>
    </row>
    <row r="75" spans="2:9" x14ac:dyDescent="0.25">
      <c r="C75" s="27"/>
      <c r="D75" s="27"/>
      <c r="I75" s="28"/>
    </row>
    <row r="76" spans="2:9" x14ac:dyDescent="0.25">
      <c r="B76" s="25"/>
      <c r="C76" s="25"/>
      <c r="D76" s="25"/>
      <c r="I76" s="24"/>
    </row>
    <row r="77" spans="2:9" x14ac:dyDescent="0.25">
      <c r="B77" s="25"/>
      <c r="C77" s="25"/>
      <c r="D77" s="25"/>
      <c r="I77" s="24"/>
    </row>
    <row r="78" spans="2:9" x14ac:dyDescent="0.25">
      <c r="B78" s="25"/>
      <c r="C78" s="25"/>
      <c r="D78" s="25"/>
      <c r="I78" s="24"/>
    </row>
    <row r="79" spans="2:9" x14ac:dyDescent="0.25">
      <c r="B79" s="25"/>
      <c r="C79" s="25"/>
      <c r="D79" s="25"/>
      <c r="I79" s="24"/>
    </row>
    <row r="80" spans="2:9" x14ac:dyDescent="0.25">
      <c r="B80" s="25"/>
      <c r="C80" s="25"/>
      <c r="D80" s="25"/>
      <c r="I80" s="24"/>
    </row>
    <row r="81" spans="2:9" x14ac:dyDescent="0.25">
      <c r="B81" s="25"/>
      <c r="C81" s="25"/>
      <c r="D81" s="25"/>
      <c r="I81" s="29"/>
    </row>
    <row r="82" spans="2:9" x14ac:dyDescent="0.25">
      <c r="I82" s="26"/>
    </row>
    <row r="83" spans="2:9" x14ac:dyDescent="0.25">
      <c r="C83" s="27"/>
      <c r="D83" s="27"/>
      <c r="I83" s="28"/>
    </row>
    <row r="84" spans="2:9" x14ac:dyDescent="0.25">
      <c r="B84" s="25"/>
      <c r="C84" s="25"/>
      <c r="D84" s="25"/>
      <c r="I84" s="29"/>
    </row>
    <row r="85" spans="2:9" x14ac:dyDescent="0.25">
      <c r="B85" s="25"/>
      <c r="C85" s="25"/>
      <c r="D85" s="25"/>
      <c r="I85" s="29"/>
    </row>
    <row r="86" spans="2:9" x14ac:dyDescent="0.25">
      <c r="B86" s="25"/>
      <c r="C86" s="25"/>
      <c r="D86" s="25"/>
      <c r="I86" s="29"/>
    </row>
    <row r="87" spans="2:9" x14ac:dyDescent="0.25">
      <c r="B87" s="25"/>
      <c r="C87" s="25"/>
      <c r="D87" s="25"/>
      <c r="I87" s="29"/>
    </row>
    <row r="88" spans="2:9" x14ac:dyDescent="0.25">
      <c r="B88" s="25"/>
      <c r="C88" s="25"/>
      <c r="D88" s="25"/>
      <c r="I88" s="29"/>
    </row>
    <row r="89" spans="2:9" x14ac:dyDescent="0.25">
      <c r="B89" s="25"/>
      <c r="C89" s="25"/>
      <c r="D89" s="25"/>
      <c r="I89" s="29"/>
    </row>
    <row r="90" spans="2:9" x14ac:dyDescent="0.25">
      <c r="B90" s="25"/>
      <c r="C90" s="25"/>
      <c r="D90" s="25"/>
      <c r="I90" s="29"/>
    </row>
    <row r="91" spans="2:9" x14ac:dyDescent="0.25">
      <c r="B91" s="25"/>
      <c r="C91" s="25"/>
      <c r="D91" s="25"/>
      <c r="I91" s="29"/>
    </row>
    <row r="92" spans="2:9" x14ac:dyDescent="0.25">
      <c r="I92" s="26"/>
    </row>
    <row r="93" spans="2:9" x14ac:dyDescent="0.25">
      <c r="C93" s="27"/>
      <c r="D93" s="27"/>
      <c r="I93" s="28"/>
    </row>
    <row r="94" spans="2:9" x14ac:dyDescent="0.25">
      <c r="B94" s="25"/>
      <c r="C94" s="25"/>
      <c r="D94" s="25"/>
      <c r="I94" s="24"/>
    </row>
    <row r="95" spans="2:9" x14ac:dyDescent="0.25">
      <c r="I95" s="26"/>
    </row>
    <row r="96" spans="2:9" x14ac:dyDescent="0.25">
      <c r="C96" s="27"/>
      <c r="D96" s="27"/>
      <c r="I96" s="28"/>
    </row>
    <row r="97" spans="2:9" x14ac:dyDescent="0.25">
      <c r="B97" s="25"/>
      <c r="C97" s="25"/>
      <c r="D97" s="25"/>
      <c r="I97" s="24"/>
    </row>
    <row r="98" spans="2:9" x14ac:dyDescent="0.25">
      <c r="B98" s="25"/>
      <c r="C98" s="25"/>
      <c r="D98" s="25"/>
      <c r="I98" s="24"/>
    </row>
    <row r="99" spans="2:9" x14ac:dyDescent="0.25">
      <c r="B99" s="25"/>
      <c r="C99" s="25"/>
      <c r="D99" s="25"/>
      <c r="I99" s="24"/>
    </row>
    <row r="100" spans="2:9" x14ac:dyDescent="0.25">
      <c r="B100" s="25"/>
      <c r="C100" s="25"/>
      <c r="D100" s="25"/>
      <c r="I100" s="24"/>
    </row>
    <row r="101" spans="2:9" x14ac:dyDescent="0.25">
      <c r="B101" s="25"/>
      <c r="C101" s="25"/>
      <c r="D101" s="25"/>
      <c r="I101" s="24"/>
    </row>
    <row r="102" spans="2:9" x14ac:dyDescent="0.25">
      <c r="B102" s="25"/>
      <c r="C102" s="25"/>
      <c r="D102" s="25"/>
      <c r="I102" s="24"/>
    </row>
    <row r="103" spans="2:9" x14ac:dyDescent="0.25">
      <c r="B103" s="25"/>
      <c r="C103" s="25"/>
      <c r="D103" s="25"/>
      <c r="I103" s="24"/>
    </row>
    <row r="104" spans="2:9" x14ac:dyDescent="0.25">
      <c r="B104" s="25"/>
      <c r="C104" s="25"/>
      <c r="D104" s="25"/>
      <c r="I104" s="24"/>
    </row>
    <row r="105" spans="2:9" x14ac:dyDescent="0.25">
      <c r="B105" s="25"/>
      <c r="C105" s="25"/>
      <c r="D105" s="25"/>
      <c r="I105" s="24"/>
    </row>
    <row r="106" spans="2:9" x14ac:dyDescent="0.25">
      <c r="B106" s="25"/>
      <c r="C106" s="25"/>
      <c r="D106" s="25"/>
      <c r="I106" s="24"/>
    </row>
    <row r="107" spans="2:9" x14ac:dyDescent="0.25">
      <c r="B107" s="25"/>
      <c r="C107" s="25"/>
      <c r="D107" s="25"/>
      <c r="I107" s="24"/>
    </row>
    <row r="108" spans="2:9" x14ac:dyDescent="0.25">
      <c r="B108" s="25"/>
      <c r="C108" s="25"/>
      <c r="D108" s="25"/>
      <c r="I108" s="24"/>
    </row>
    <row r="109" spans="2:9" x14ac:dyDescent="0.25">
      <c r="B109" s="25"/>
      <c r="C109" s="25"/>
      <c r="D109" s="25"/>
      <c r="I109" s="24"/>
    </row>
    <row r="110" spans="2:9" x14ac:dyDescent="0.25">
      <c r="I110" s="26"/>
    </row>
    <row r="111" spans="2:9" x14ac:dyDescent="0.25">
      <c r="C111" s="27"/>
      <c r="D111" s="27"/>
      <c r="I111" s="28"/>
    </row>
    <row r="112" spans="2:9" x14ac:dyDescent="0.25">
      <c r="B112" s="25"/>
      <c r="C112" s="25"/>
      <c r="D112" s="25"/>
      <c r="I112" s="24"/>
    </row>
    <row r="113" spans="2:9" x14ac:dyDescent="0.25">
      <c r="I113" s="26"/>
    </row>
    <row r="114" spans="2:9" x14ac:dyDescent="0.25">
      <c r="C114" s="27"/>
      <c r="D114" s="27"/>
      <c r="I114" s="28"/>
    </row>
    <row r="115" spans="2:9" x14ac:dyDescent="0.25">
      <c r="B115" s="25"/>
      <c r="C115" s="25"/>
      <c r="D115" s="25"/>
      <c r="I115" s="24"/>
    </row>
    <row r="116" spans="2:9" x14ac:dyDescent="0.25">
      <c r="B116" s="25"/>
      <c r="C116" s="25"/>
      <c r="D116" s="25"/>
      <c r="I116" s="24"/>
    </row>
    <row r="117" spans="2:9" x14ac:dyDescent="0.25">
      <c r="B117" s="25"/>
      <c r="C117" s="25"/>
      <c r="D117" s="25"/>
      <c r="I117" s="24"/>
    </row>
    <row r="118" spans="2:9" x14ac:dyDescent="0.25">
      <c r="I118" s="26"/>
    </row>
    <row r="119" spans="2:9" x14ac:dyDescent="0.25">
      <c r="C119" s="27"/>
      <c r="D119" s="27"/>
      <c r="I119" s="28"/>
    </row>
    <row r="120" spans="2:9" x14ac:dyDescent="0.25">
      <c r="B120" s="25"/>
      <c r="C120" s="25"/>
      <c r="D120" s="25"/>
      <c r="I120" s="24"/>
    </row>
    <row r="121" spans="2:9" x14ac:dyDescent="0.25">
      <c r="B121" s="25"/>
      <c r="C121" s="25"/>
      <c r="D121" s="25"/>
      <c r="I121" s="24"/>
    </row>
    <row r="122" spans="2:9" x14ac:dyDescent="0.25">
      <c r="B122" s="25"/>
      <c r="C122" s="25"/>
      <c r="D122" s="25"/>
      <c r="I122" s="24"/>
    </row>
    <row r="123" spans="2:9" x14ac:dyDescent="0.25">
      <c r="B123" s="25"/>
      <c r="C123" s="25"/>
      <c r="D123" s="25"/>
      <c r="I123" s="24"/>
    </row>
    <row r="124" spans="2:9" x14ac:dyDescent="0.25">
      <c r="B124" s="25"/>
      <c r="C124" s="25"/>
      <c r="D124" s="25"/>
      <c r="I124" s="24"/>
    </row>
    <row r="125" spans="2:9" x14ac:dyDescent="0.25">
      <c r="B125" s="25"/>
      <c r="C125" s="25"/>
      <c r="D125" s="25"/>
      <c r="I125" s="24"/>
    </row>
    <row r="126" spans="2:9" x14ac:dyDescent="0.25">
      <c r="I126" s="26"/>
    </row>
  </sheetData>
  <mergeCells count="6">
    <mergeCell ref="A13:F13"/>
    <mergeCell ref="A12:F12"/>
    <mergeCell ref="A11:F11"/>
    <mergeCell ref="C62:F62"/>
    <mergeCell ref="C63:F63"/>
    <mergeCell ref="A14:F14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J108"/>
  <sheetViews>
    <sheetView topLeftCell="A7" workbookViewId="0">
      <selection activeCell="F24" sqref="F24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42.5703125" style="1" customWidth="1"/>
    <col min="4" max="4" width="20" style="1" customWidth="1"/>
    <col min="5" max="5" width="15.5703125" style="1" customWidth="1"/>
    <col min="6" max="6" width="23.28515625" style="1" bestFit="1" customWidth="1"/>
    <col min="7" max="8" width="11.42578125" style="1"/>
    <col min="9" max="9" width="16.42578125" style="1" customWidth="1"/>
    <col min="10" max="10" width="12.28515625" style="1" customWidth="1"/>
    <col min="11" max="255" width="11.42578125" style="1"/>
    <col min="256" max="256" width="2" style="1" customWidth="1"/>
    <col min="257" max="257" width="6.140625" style="1" customWidth="1"/>
    <col min="258" max="262" width="11.42578125" style="1"/>
    <col min="263" max="263" width="15.28515625" style="1" customWidth="1"/>
    <col min="264" max="264" width="16.42578125" style="1" customWidth="1"/>
    <col min="265" max="265" width="11.42578125" style="1"/>
    <col min="266" max="266" width="12.28515625" style="1" customWidth="1"/>
    <col min="267" max="511" width="11.42578125" style="1"/>
    <col min="512" max="512" width="2" style="1" customWidth="1"/>
    <col min="513" max="513" width="6.140625" style="1" customWidth="1"/>
    <col min="514" max="518" width="11.42578125" style="1"/>
    <col min="519" max="519" width="15.28515625" style="1" customWidth="1"/>
    <col min="520" max="520" width="16.42578125" style="1" customWidth="1"/>
    <col min="521" max="521" width="11.42578125" style="1"/>
    <col min="522" max="522" width="12.28515625" style="1" customWidth="1"/>
    <col min="523" max="767" width="11.42578125" style="1"/>
    <col min="768" max="768" width="2" style="1" customWidth="1"/>
    <col min="769" max="769" width="6.140625" style="1" customWidth="1"/>
    <col min="770" max="774" width="11.42578125" style="1"/>
    <col min="775" max="775" width="15.28515625" style="1" customWidth="1"/>
    <col min="776" max="776" width="16.42578125" style="1" customWidth="1"/>
    <col min="777" max="777" width="11.42578125" style="1"/>
    <col min="778" max="778" width="12.28515625" style="1" customWidth="1"/>
    <col min="779" max="1023" width="11.42578125" style="1"/>
    <col min="1024" max="1024" width="2" style="1" customWidth="1"/>
    <col min="1025" max="1025" width="6.140625" style="1" customWidth="1"/>
    <col min="1026" max="1030" width="11.42578125" style="1"/>
    <col min="1031" max="1031" width="15.28515625" style="1" customWidth="1"/>
    <col min="1032" max="1032" width="16.42578125" style="1" customWidth="1"/>
    <col min="1033" max="1033" width="11.42578125" style="1"/>
    <col min="1034" max="1034" width="12.28515625" style="1" customWidth="1"/>
    <col min="1035" max="1279" width="11.42578125" style="1"/>
    <col min="1280" max="1280" width="2" style="1" customWidth="1"/>
    <col min="1281" max="1281" width="6.140625" style="1" customWidth="1"/>
    <col min="1282" max="1286" width="11.42578125" style="1"/>
    <col min="1287" max="1287" width="15.28515625" style="1" customWidth="1"/>
    <col min="1288" max="1288" width="16.42578125" style="1" customWidth="1"/>
    <col min="1289" max="1289" width="11.42578125" style="1"/>
    <col min="1290" max="1290" width="12.28515625" style="1" customWidth="1"/>
    <col min="1291" max="1535" width="11.42578125" style="1"/>
    <col min="1536" max="1536" width="2" style="1" customWidth="1"/>
    <col min="1537" max="1537" width="6.140625" style="1" customWidth="1"/>
    <col min="1538" max="1542" width="11.42578125" style="1"/>
    <col min="1543" max="1543" width="15.28515625" style="1" customWidth="1"/>
    <col min="1544" max="1544" width="16.42578125" style="1" customWidth="1"/>
    <col min="1545" max="1545" width="11.42578125" style="1"/>
    <col min="1546" max="1546" width="12.28515625" style="1" customWidth="1"/>
    <col min="1547" max="1791" width="11.42578125" style="1"/>
    <col min="1792" max="1792" width="2" style="1" customWidth="1"/>
    <col min="1793" max="1793" width="6.140625" style="1" customWidth="1"/>
    <col min="1794" max="1798" width="11.42578125" style="1"/>
    <col min="1799" max="1799" width="15.28515625" style="1" customWidth="1"/>
    <col min="1800" max="1800" width="16.42578125" style="1" customWidth="1"/>
    <col min="1801" max="1801" width="11.42578125" style="1"/>
    <col min="1802" max="1802" width="12.28515625" style="1" customWidth="1"/>
    <col min="1803" max="2047" width="11.42578125" style="1"/>
    <col min="2048" max="2048" width="2" style="1" customWidth="1"/>
    <col min="2049" max="2049" width="6.140625" style="1" customWidth="1"/>
    <col min="2050" max="2054" width="11.42578125" style="1"/>
    <col min="2055" max="2055" width="15.28515625" style="1" customWidth="1"/>
    <col min="2056" max="2056" width="16.42578125" style="1" customWidth="1"/>
    <col min="2057" max="2057" width="11.42578125" style="1"/>
    <col min="2058" max="2058" width="12.28515625" style="1" customWidth="1"/>
    <col min="2059" max="2303" width="11.42578125" style="1"/>
    <col min="2304" max="2304" width="2" style="1" customWidth="1"/>
    <col min="2305" max="2305" width="6.140625" style="1" customWidth="1"/>
    <col min="2306" max="2310" width="11.42578125" style="1"/>
    <col min="2311" max="2311" width="15.28515625" style="1" customWidth="1"/>
    <col min="2312" max="2312" width="16.42578125" style="1" customWidth="1"/>
    <col min="2313" max="2313" width="11.42578125" style="1"/>
    <col min="2314" max="2314" width="12.28515625" style="1" customWidth="1"/>
    <col min="2315" max="2559" width="11.42578125" style="1"/>
    <col min="2560" max="2560" width="2" style="1" customWidth="1"/>
    <col min="2561" max="2561" width="6.140625" style="1" customWidth="1"/>
    <col min="2562" max="2566" width="11.42578125" style="1"/>
    <col min="2567" max="2567" width="15.28515625" style="1" customWidth="1"/>
    <col min="2568" max="2568" width="16.42578125" style="1" customWidth="1"/>
    <col min="2569" max="2569" width="11.42578125" style="1"/>
    <col min="2570" max="2570" width="12.28515625" style="1" customWidth="1"/>
    <col min="2571" max="2815" width="11.42578125" style="1"/>
    <col min="2816" max="2816" width="2" style="1" customWidth="1"/>
    <col min="2817" max="2817" width="6.140625" style="1" customWidth="1"/>
    <col min="2818" max="2822" width="11.42578125" style="1"/>
    <col min="2823" max="2823" width="15.28515625" style="1" customWidth="1"/>
    <col min="2824" max="2824" width="16.42578125" style="1" customWidth="1"/>
    <col min="2825" max="2825" width="11.42578125" style="1"/>
    <col min="2826" max="2826" width="12.28515625" style="1" customWidth="1"/>
    <col min="2827" max="3071" width="11.42578125" style="1"/>
    <col min="3072" max="3072" width="2" style="1" customWidth="1"/>
    <col min="3073" max="3073" width="6.140625" style="1" customWidth="1"/>
    <col min="3074" max="3078" width="11.42578125" style="1"/>
    <col min="3079" max="3079" width="15.28515625" style="1" customWidth="1"/>
    <col min="3080" max="3080" width="16.42578125" style="1" customWidth="1"/>
    <col min="3081" max="3081" width="11.42578125" style="1"/>
    <col min="3082" max="3082" width="12.28515625" style="1" customWidth="1"/>
    <col min="3083" max="3327" width="11.42578125" style="1"/>
    <col min="3328" max="3328" width="2" style="1" customWidth="1"/>
    <col min="3329" max="3329" width="6.140625" style="1" customWidth="1"/>
    <col min="3330" max="3334" width="11.42578125" style="1"/>
    <col min="3335" max="3335" width="15.28515625" style="1" customWidth="1"/>
    <col min="3336" max="3336" width="16.42578125" style="1" customWidth="1"/>
    <col min="3337" max="3337" width="11.42578125" style="1"/>
    <col min="3338" max="3338" width="12.28515625" style="1" customWidth="1"/>
    <col min="3339" max="3583" width="11.42578125" style="1"/>
    <col min="3584" max="3584" width="2" style="1" customWidth="1"/>
    <col min="3585" max="3585" width="6.140625" style="1" customWidth="1"/>
    <col min="3586" max="3590" width="11.42578125" style="1"/>
    <col min="3591" max="3591" width="15.28515625" style="1" customWidth="1"/>
    <col min="3592" max="3592" width="16.42578125" style="1" customWidth="1"/>
    <col min="3593" max="3593" width="11.42578125" style="1"/>
    <col min="3594" max="3594" width="12.28515625" style="1" customWidth="1"/>
    <col min="3595" max="3839" width="11.42578125" style="1"/>
    <col min="3840" max="3840" width="2" style="1" customWidth="1"/>
    <col min="3841" max="3841" width="6.140625" style="1" customWidth="1"/>
    <col min="3842" max="3846" width="11.42578125" style="1"/>
    <col min="3847" max="3847" width="15.28515625" style="1" customWidth="1"/>
    <col min="3848" max="3848" width="16.42578125" style="1" customWidth="1"/>
    <col min="3849" max="3849" width="11.42578125" style="1"/>
    <col min="3850" max="3850" width="12.28515625" style="1" customWidth="1"/>
    <col min="3851" max="4095" width="11.42578125" style="1"/>
    <col min="4096" max="4096" width="2" style="1" customWidth="1"/>
    <col min="4097" max="4097" width="6.140625" style="1" customWidth="1"/>
    <col min="4098" max="4102" width="11.42578125" style="1"/>
    <col min="4103" max="4103" width="15.28515625" style="1" customWidth="1"/>
    <col min="4104" max="4104" width="16.42578125" style="1" customWidth="1"/>
    <col min="4105" max="4105" width="11.42578125" style="1"/>
    <col min="4106" max="4106" width="12.28515625" style="1" customWidth="1"/>
    <col min="4107" max="4351" width="11.42578125" style="1"/>
    <col min="4352" max="4352" width="2" style="1" customWidth="1"/>
    <col min="4353" max="4353" width="6.140625" style="1" customWidth="1"/>
    <col min="4354" max="4358" width="11.42578125" style="1"/>
    <col min="4359" max="4359" width="15.28515625" style="1" customWidth="1"/>
    <col min="4360" max="4360" width="16.42578125" style="1" customWidth="1"/>
    <col min="4361" max="4361" width="11.42578125" style="1"/>
    <col min="4362" max="4362" width="12.28515625" style="1" customWidth="1"/>
    <col min="4363" max="4607" width="11.42578125" style="1"/>
    <col min="4608" max="4608" width="2" style="1" customWidth="1"/>
    <col min="4609" max="4609" width="6.140625" style="1" customWidth="1"/>
    <col min="4610" max="4614" width="11.42578125" style="1"/>
    <col min="4615" max="4615" width="15.28515625" style="1" customWidth="1"/>
    <col min="4616" max="4616" width="16.42578125" style="1" customWidth="1"/>
    <col min="4617" max="4617" width="11.42578125" style="1"/>
    <col min="4618" max="4618" width="12.28515625" style="1" customWidth="1"/>
    <col min="4619" max="4863" width="11.42578125" style="1"/>
    <col min="4864" max="4864" width="2" style="1" customWidth="1"/>
    <col min="4865" max="4865" width="6.140625" style="1" customWidth="1"/>
    <col min="4866" max="4870" width="11.42578125" style="1"/>
    <col min="4871" max="4871" width="15.28515625" style="1" customWidth="1"/>
    <col min="4872" max="4872" width="16.42578125" style="1" customWidth="1"/>
    <col min="4873" max="4873" width="11.42578125" style="1"/>
    <col min="4874" max="4874" width="12.28515625" style="1" customWidth="1"/>
    <col min="4875" max="5119" width="11.42578125" style="1"/>
    <col min="5120" max="5120" width="2" style="1" customWidth="1"/>
    <col min="5121" max="5121" width="6.140625" style="1" customWidth="1"/>
    <col min="5122" max="5126" width="11.42578125" style="1"/>
    <col min="5127" max="5127" width="15.28515625" style="1" customWidth="1"/>
    <col min="5128" max="5128" width="16.42578125" style="1" customWidth="1"/>
    <col min="5129" max="5129" width="11.42578125" style="1"/>
    <col min="5130" max="5130" width="12.28515625" style="1" customWidth="1"/>
    <col min="5131" max="5375" width="11.42578125" style="1"/>
    <col min="5376" max="5376" width="2" style="1" customWidth="1"/>
    <col min="5377" max="5377" width="6.140625" style="1" customWidth="1"/>
    <col min="5378" max="5382" width="11.42578125" style="1"/>
    <col min="5383" max="5383" width="15.28515625" style="1" customWidth="1"/>
    <col min="5384" max="5384" width="16.42578125" style="1" customWidth="1"/>
    <col min="5385" max="5385" width="11.42578125" style="1"/>
    <col min="5386" max="5386" width="12.28515625" style="1" customWidth="1"/>
    <col min="5387" max="5631" width="11.42578125" style="1"/>
    <col min="5632" max="5632" width="2" style="1" customWidth="1"/>
    <col min="5633" max="5633" width="6.140625" style="1" customWidth="1"/>
    <col min="5634" max="5638" width="11.42578125" style="1"/>
    <col min="5639" max="5639" width="15.28515625" style="1" customWidth="1"/>
    <col min="5640" max="5640" width="16.42578125" style="1" customWidth="1"/>
    <col min="5641" max="5641" width="11.42578125" style="1"/>
    <col min="5642" max="5642" width="12.28515625" style="1" customWidth="1"/>
    <col min="5643" max="5887" width="11.42578125" style="1"/>
    <col min="5888" max="5888" width="2" style="1" customWidth="1"/>
    <col min="5889" max="5889" width="6.140625" style="1" customWidth="1"/>
    <col min="5890" max="5894" width="11.42578125" style="1"/>
    <col min="5895" max="5895" width="15.28515625" style="1" customWidth="1"/>
    <col min="5896" max="5896" width="16.42578125" style="1" customWidth="1"/>
    <col min="5897" max="5897" width="11.42578125" style="1"/>
    <col min="5898" max="5898" width="12.28515625" style="1" customWidth="1"/>
    <col min="5899" max="6143" width="11.42578125" style="1"/>
    <col min="6144" max="6144" width="2" style="1" customWidth="1"/>
    <col min="6145" max="6145" width="6.140625" style="1" customWidth="1"/>
    <col min="6146" max="6150" width="11.42578125" style="1"/>
    <col min="6151" max="6151" width="15.28515625" style="1" customWidth="1"/>
    <col min="6152" max="6152" width="16.42578125" style="1" customWidth="1"/>
    <col min="6153" max="6153" width="11.42578125" style="1"/>
    <col min="6154" max="6154" width="12.28515625" style="1" customWidth="1"/>
    <col min="6155" max="6399" width="11.42578125" style="1"/>
    <col min="6400" max="6400" width="2" style="1" customWidth="1"/>
    <col min="6401" max="6401" width="6.140625" style="1" customWidth="1"/>
    <col min="6402" max="6406" width="11.42578125" style="1"/>
    <col min="6407" max="6407" width="15.28515625" style="1" customWidth="1"/>
    <col min="6408" max="6408" width="16.42578125" style="1" customWidth="1"/>
    <col min="6409" max="6409" width="11.42578125" style="1"/>
    <col min="6410" max="6410" width="12.28515625" style="1" customWidth="1"/>
    <col min="6411" max="6655" width="11.42578125" style="1"/>
    <col min="6656" max="6656" width="2" style="1" customWidth="1"/>
    <col min="6657" max="6657" width="6.140625" style="1" customWidth="1"/>
    <col min="6658" max="6662" width="11.42578125" style="1"/>
    <col min="6663" max="6663" width="15.28515625" style="1" customWidth="1"/>
    <col min="6664" max="6664" width="16.42578125" style="1" customWidth="1"/>
    <col min="6665" max="6665" width="11.42578125" style="1"/>
    <col min="6666" max="6666" width="12.28515625" style="1" customWidth="1"/>
    <col min="6667" max="6911" width="11.42578125" style="1"/>
    <col min="6912" max="6912" width="2" style="1" customWidth="1"/>
    <col min="6913" max="6913" width="6.140625" style="1" customWidth="1"/>
    <col min="6914" max="6918" width="11.42578125" style="1"/>
    <col min="6919" max="6919" width="15.28515625" style="1" customWidth="1"/>
    <col min="6920" max="6920" width="16.42578125" style="1" customWidth="1"/>
    <col min="6921" max="6921" width="11.42578125" style="1"/>
    <col min="6922" max="6922" width="12.28515625" style="1" customWidth="1"/>
    <col min="6923" max="7167" width="11.42578125" style="1"/>
    <col min="7168" max="7168" width="2" style="1" customWidth="1"/>
    <col min="7169" max="7169" width="6.140625" style="1" customWidth="1"/>
    <col min="7170" max="7174" width="11.42578125" style="1"/>
    <col min="7175" max="7175" width="15.28515625" style="1" customWidth="1"/>
    <col min="7176" max="7176" width="16.42578125" style="1" customWidth="1"/>
    <col min="7177" max="7177" width="11.42578125" style="1"/>
    <col min="7178" max="7178" width="12.28515625" style="1" customWidth="1"/>
    <col min="7179" max="7423" width="11.42578125" style="1"/>
    <col min="7424" max="7424" width="2" style="1" customWidth="1"/>
    <col min="7425" max="7425" width="6.140625" style="1" customWidth="1"/>
    <col min="7426" max="7430" width="11.42578125" style="1"/>
    <col min="7431" max="7431" width="15.28515625" style="1" customWidth="1"/>
    <col min="7432" max="7432" width="16.42578125" style="1" customWidth="1"/>
    <col min="7433" max="7433" width="11.42578125" style="1"/>
    <col min="7434" max="7434" width="12.28515625" style="1" customWidth="1"/>
    <col min="7435" max="7679" width="11.42578125" style="1"/>
    <col min="7680" max="7680" width="2" style="1" customWidth="1"/>
    <col min="7681" max="7681" width="6.140625" style="1" customWidth="1"/>
    <col min="7682" max="7686" width="11.42578125" style="1"/>
    <col min="7687" max="7687" width="15.28515625" style="1" customWidth="1"/>
    <col min="7688" max="7688" width="16.42578125" style="1" customWidth="1"/>
    <col min="7689" max="7689" width="11.42578125" style="1"/>
    <col min="7690" max="7690" width="12.28515625" style="1" customWidth="1"/>
    <col min="7691" max="7935" width="11.42578125" style="1"/>
    <col min="7936" max="7936" width="2" style="1" customWidth="1"/>
    <col min="7937" max="7937" width="6.140625" style="1" customWidth="1"/>
    <col min="7938" max="7942" width="11.42578125" style="1"/>
    <col min="7943" max="7943" width="15.28515625" style="1" customWidth="1"/>
    <col min="7944" max="7944" width="16.42578125" style="1" customWidth="1"/>
    <col min="7945" max="7945" width="11.42578125" style="1"/>
    <col min="7946" max="7946" width="12.28515625" style="1" customWidth="1"/>
    <col min="7947" max="8191" width="11.42578125" style="1"/>
    <col min="8192" max="8192" width="2" style="1" customWidth="1"/>
    <col min="8193" max="8193" width="6.140625" style="1" customWidth="1"/>
    <col min="8194" max="8198" width="11.42578125" style="1"/>
    <col min="8199" max="8199" width="15.28515625" style="1" customWidth="1"/>
    <col min="8200" max="8200" width="16.42578125" style="1" customWidth="1"/>
    <col min="8201" max="8201" width="11.42578125" style="1"/>
    <col min="8202" max="8202" width="12.28515625" style="1" customWidth="1"/>
    <col min="8203" max="8447" width="11.42578125" style="1"/>
    <col min="8448" max="8448" width="2" style="1" customWidth="1"/>
    <col min="8449" max="8449" width="6.140625" style="1" customWidth="1"/>
    <col min="8450" max="8454" width="11.42578125" style="1"/>
    <col min="8455" max="8455" width="15.28515625" style="1" customWidth="1"/>
    <col min="8456" max="8456" width="16.42578125" style="1" customWidth="1"/>
    <col min="8457" max="8457" width="11.42578125" style="1"/>
    <col min="8458" max="8458" width="12.28515625" style="1" customWidth="1"/>
    <col min="8459" max="8703" width="11.42578125" style="1"/>
    <col min="8704" max="8704" width="2" style="1" customWidth="1"/>
    <col min="8705" max="8705" width="6.140625" style="1" customWidth="1"/>
    <col min="8706" max="8710" width="11.42578125" style="1"/>
    <col min="8711" max="8711" width="15.28515625" style="1" customWidth="1"/>
    <col min="8712" max="8712" width="16.42578125" style="1" customWidth="1"/>
    <col min="8713" max="8713" width="11.42578125" style="1"/>
    <col min="8714" max="8714" width="12.28515625" style="1" customWidth="1"/>
    <col min="8715" max="8959" width="11.42578125" style="1"/>
    <col min="8960" max="8960" width="2" style="1" customWidth="1"/>
    <col min="8961" max="8961" width="6.140625" style="1" customWidth="1"/>
    <col min="8962" max="8966" width="11.42578125" style="1"/>
    <col min="8967" max="8967" width="15.28515625" style="1" customWidth="1"/>
    <col min="8968" max="8968" width="16.42578125" style="1" customWidth="1"/>
    <col min="8969" max="8969" width="11.42578125" style="1"/>
    <col min="8970" max="8970" width="12.28515625" style="1" customWidth="1"/>
    <col min="8971" max="9215" width="11.42578125" style="1"/>
    <col min="9216" max="9216" width="2" style="1" customWidth="1"/>
    <col min="9217" max="9217" width="6.140625" style="1" customWidth="1"/>
    <col min="9218" max="9222" width="11.42578125" style="1"/>
    <col min="9223" max="9223" width="15.28515625" style="1" customWidth="1"/>
    <col min="9224" max="9224" width="16.42578125" style="1" customWidth="1"/>
    <col min="9225" max="9225" width="11.42578125" style="1"/>
    <col min="9226" max="9226" width="12.28515625" style="1" customWidth="1"/>
    <col min="9227" max="9471" width="11.42578125" style="1"/>
    <col min="9472" max="9472" width="2" style="1" customWidth="1"/>
    <col min="9473" max="9473" width="6.140625" style="1" customWidth="1"/>
    <col min="9474" max="9478" width="11.42578125" style="1"/>
    <col min="9479" max="9479" width="15.28515625" style="1" customWidth="1"/>
    <col min="9480" max="9480" width="16.42578125" style="1" customWidth="1"/>
    <col min="9481" max="9481" width="11.42578125" style="1"/>
    <col min="9482" max="9482" width="12.28515625" style="1" customWidth="1"/>
    <col min="9483" max="9727" width="11.42578125" style="1"/>
    <col min="9728" max="9728" width="2" style="1" customWidth="1"/>
    <col min="9729" max="9729" width="6.140625" style="1" customWidth="1"/>
    <col min="9730" max="9734" width="11.42578125" style="1"/>
    <col min="9735" max="9735" width="15.28515625" style="1" customWidth="1"/>
    <col min="9736" max="9736" width="16.42578125" style="1" customWidth="1"/>
    <col min="9737" max="9737" width="11.42578125" style="1"/>
    <col min="9738" max="9738" width="12.28515625" style="1" customWidth="1"/>
    <col min="9739" max="9983" width="11.42578125" style="1"/>
    <col min="9984" max="9984" width="2" style="1" customWidth="1"/>
    <col min="9985" max="9985" width="6.140625" style="1" customWidth="1"/>
    <col min="9986" max="9990" width="11.42578125" style="1"/>
    <col min="9991" max="9991" width="15.28515625" style="1" customWidth="1"/>
    <col min="9992" max="9992" width="16.42578125" style="1" customWidth="1"/>
    <col min="9993" max="9993" width="11.42578125" style="1"/>
    <col min="9994" max="9994" width="12.28515625" style="1" customWidth="1"/>
    <col min="9995" max="10239" width="11.42578125" style="1"/>
    <col min="10240" max="10240" width="2" style="1" customWidth="1"/>
    <col min="10241" max="10241" width="6.140625" style="1" customWidth="1"/>
    <col min="10242" max="10246" width="11.42578125" style="1"/>
    <col min="10247" max="10247" width="15.28515625" style="1" customWidth="1"/>
    <col min="10248" max="10248" width="16.42578125" style="1" customWidth="1"/>
    <col min="10249" max="10249" width="11.42578125" style="1"/>
    <col min="10250" max="10250" width="12.28515625" style="1" customWidth="1"/>
    <col min="10251" max="10495" width="11.42578125" style="1"/>
    <col min="10496" max="10496" width="2" style="1" customWidth="1"/>
    <col min="10497" max="10497" width="6.140625" style="1" customWidth="1"/>
    <col min="10498" max="10502" width="11.42578125" style="1"/>
    <col min="10503" max="10503" width="15.28515625" style="1" customWidth="1"/>
    <col min="10504" max="10504" width="16.42578125" style="1" customWidth="1"/>
    <col min="10505" max="10505" width="11.42578125" style="1"/>
    <col min="10506" max="10506" width="12.28515625" style="1" customWidth="1"/>
    <col min="10507" max="10751" width="11.42578125" style="1"/>
    <col min="10752" max="10752" width="2" style="1" customWidth="1"/>
    <col min="10753" max="10753" width="6.140625" style="1" customWidth="1"/>
    <col min="10754" max="10758" width="11.42578125" style="1"/>
    <col min="10759" max="10759" width="15.28515625" style="1" customWidth="1"/>
    <col min="10760" max="10760" width="16.42578125" style="1" customWidth="1"/>
    <col min="10761" max="10761" width="11.42578125" style="1"/>
    <col min="10762" max="10762" width="12.28515625" style="1" customWidth="1"/>
    <col min="10763" max="11007" width="11.42578125" style="1"/>
    <col min="11008" max="11008" width="2" style="1" customWidth="1"/>
    <col min="11009" max="11009" width="6.140625" style="1" customWidth="1"/>
    <col min="11010" max="11014" width="11.42578125" style="1"/>
    <col min="11015" max="11015" width="15.28515625" style="1" customWidth="1"/>
    <col min="11016" max="11016" width="16.42578125" style="1" customWidth="1"/>
    <col min="11017" max="11017" width="11.42578125" style="1"/>
    <col min="11018" max="11018" width="12.28515625" style="1" customWidth="1"/>
    <col min="11019" max="11263" width="11.42578125" style="1"/>
    <col min="11264" max="11264" width="2" style="1" customWidth="1"/>
    <col min="11265" max="11265" width="6.140625" style="1" customWidth="1"/>
    <col min="11266" max="11270" width="11.42578125" style="1"/>
    <col min="11271" max="11271" width="15.28515625" style="1" customWidth="1"/>
    <col min="11272" max="11272" width="16.42578125" style="1" customWidth="1"/>
    <col min="11273" max="11273" width="11.42578125" style="1"/>
    <col min="11274" max="11274" width="12.28515625" style="1" customWidth="1"/>
    <col min="11275" max="11519" width="11.42578125" style="1"/>
    <col min="11520" max="11520" width="2" style="1" customWidth="1"/>
    <col min="11521" max="11521" width="6.140625" style="1" customWidth="1"/>
    <col min="11522" max="11526" width="11.42578125" style="1"/>
    <col min="11527" max="11527" width="15.28515625" style="1" customWidth="1"/>
    <col min="11528" max="11528" width="16.42578125" style="1" customWidth="1"/>
    <col min="11529" max="11529" width="11.42578125" style="1"/>
    <col min="11530" max="11530" width="12.28515625" style="1" customWidth="1"/>
    <col min="11531" max="11775" width="11.42578125" style="1"/>
    <col min="11776" max="11776" width="2" style="1" customWidth="1"/>
    <col min="11777" max="11777" width="6.140625" style="1" customWidth="1"/>
    <col min="11778" max="11782" width="11.42578125" style="1"/>
    <col min="11783" max="11783" width="15.28515625" style="1" customWidth="1"/>
    <col min="11784" max="11784" width="16.42578125" style="1" customWidth="1"/>
    <col min="11785" max="11785" width="11.42578125" style="1"/>
    <col min="11786" max="11786" width="12.28515625" style="1" customWidth="1"/>
    <col min="11787" max="12031" width="11.42578125" style="1"/>
    <col min="12032" max="12032" width="2" style="1" customWidth="1"/>
    <col min="12033" max="12033" width="6.140625" style="1" customWidth="1"/>
    <col min="12034" max="12038" width="11.42578125" style="1"/>
    <col min="12039" max="12039" width="15.28515625" style="1" customWidth="1"/>
    <col min="12040" max="12040" width="16.42578125" style="1" customWidth="1"/>
    <col min="12041" max="12041" width="11.42578125" style="1"/>
    <col min="12042" max="12042" width="12.28515625" style="1" customWidth="1"/>
    <col min="12043" max="12287" width="11.42578125" style="1"/>
    <col min="12288" max="12288" width="2" style="1" customWidth="1"/>
    <col min="12289" max="12289" width="6.140625" style="1" customWidth="1"/>
    <col min="12290" max="12294" width="11.42578125" style="1"/>
    <col min="12295" max="12295" width="15.28515625" style="1" customWidth="1"/>
    <col min="12296" max="12296" width="16.42578125" style="1" customWidth="1"/>
    <col min="12297" max="12297" width="11.42578125" style="1"/>
    <col min="12298" max="12298" width="12.28515625" style="1" customWidth="1"/>
    <col min="12299" max="12543" width="11.42578125" style="1"/>
    <col min="12544" max="12544" width="2" style="1" customWidth="1"/>
    <col min="12545" max="12545" width="6.140625" style="1" customWidth="1"/>
    <col min="12546" max="12550" width="11.42578125" style="1"/>
    <col min="12551" max="12551" width="15.28515625" style="1" customWidth="1"/>
    <col min="12552" max="12552" width="16.42578125" style="1" customWidth="1"/>
    <col min="12553" max="12553" width="11.42578125" style="1"/>
    <col min="12554" max="12554" width="12.28515625" style="1" customWidth="1"/>
    <col min="12555" max="12799" width="11.42578125" style="1"/>
    <col min="12800" max="12800" width="2" style="1" customWidth="1"/>
    <col min="12801" max="12801" width="6.140625" style="1" customWidth="1"/>
    <col min="12802" max="12806" width="11.42578125" style="1"/>
    <col min="12807" max="12807" width="15.28515625" style="1" customWidth="1"/>
    <col min="12808" max="12808" width="16.42578125" style="1" customWidth="1"/>
    <col min="12809" max="12809" width="11.42578125" style="1"/>
    <col min="12810" max="12810" width="12.28515625" style="1" customWidth="1"/>
    <col min="12811" max="13055" width="11.42578125" style="1"/>
    <col min="13056" max="13056" width="2" style="1" customWidth="1"/>
    <col min="13057" max="13057" width="6.140625" style="1" customWidth="1"/>
    <col min="13058" max="13062" width="11.42578125" style="1"/>
    <col min="13063" max="13063" width="15.28515625" style="1" customWidth="1"/>
    <col min="13064" max="13064" width="16.42578125" style="1" customWidth="1"/>
    <col min="13065" max="13065" width="11.42578125" style="1"/>
    <col min="13066" max="13066" width="12.28515625" style="1" customWidth="1"/>
    <col min="13067" max="13311" width="11.42578125" style="1"/>
    <col min="13312" max="13312" width="2" style="1" customWidth="1"/>
    <col min="13313" max="13313" width="6.140625" style="1" customWidth="1"/>
    <col min="13314" max="13318" width="11.42578125" style="1"/>
    <col min="13319" max="13319" width="15.28515625" style="1" customWidth="1"/>
    <col min="13320" max="13320" width="16.42578125" style="1" customWidth="1"/>
    <col min="13321" max="13321" width="11.42578125" style="1"/>
    <col min="13322" max="13322" width="12.28515625" style="1" customWidth="1"/>
    <col min="13323" max="13567" width="11.42578125" style="1"/>
    <col min="13568" max="13568" width="2" style="1" customWidth="1"/>
    <col min="13569" max="13569" width="6.140625" style="1" customWidth="1"/>
    <col min="13570" max="13574" width="11.42578125" style="1"/>
    <col min="13575" max="13575" width="15.28515625" style="1" customWidth="1"/>
    <col min="13576" max="13576" width="16.42578125" style="1" customWidth="1"/>
    <col min="13577" max="13577" width="11.42578125" style="1"/>
    <col min="13578" max="13578" width="12.28515625" style="1" customWidth="1"/>
    <col min="13579" max="13823" width="11.42578125" style="1"/>
    <col min="13824" max="13824" width="2" style="1" customWidth="1"/>
    <col min="13825" max="13825" width="6.140625" style="1" customWidth="1"/>
    <col min="13826" max="13830" width="11.42578125" style="1"/>
    <col min="13831" max="13831" width="15.28515625" style="1" customWidth="1"/>
    <col min="13832" max="13832" width="16.42578125" style="1" customWidth="1"/>
    <col min="13833" max="13833" width="11.42578125" style="1"/>
    <col min="13834" max="13834" width="12.28515625" style="1" customWidth="1"/>
    <col min="13835" max="14079" width="11.42578125" style="1"/>
    <col min="14080" max="14080" width="2" style="1" customWidth="1"/>
    <col min="14081" max="14081" width="6.140625" style="1" customWidth="1"/>
    <col min="14082" max="14086" width="11.42578125" style="1"/>
    <col min="14087" max="14087" width="15.28515625" style="1" customWidth="1"/>
    <col min="14088" max="14088" width="16.42578125" style="1" customWidth="1"/>
    <col min="14089" max="14089" width="11.42578125" style="1"/>
    <col min="14090" max="14090" width="12.28515625" style="1" customWidth="1"/>
    <col min="14091" max="14335" width="11.42578125" style="1"/>
    <col min="14336" max="14336" width="2" style="1" customWidth="1"/>
    <col min="14337" max="14337" width="6.140625" style="1" customWidth="1"/>
    <col min="14338" max="14342" width="11.42578125" style="1"/>
    <col min="14343" max="14343" width="15.28515625" style="1" customWidth="1"/>
    <col min="14344" max="14344" width="16.42578125" style="1" customWidth="1"/>
    <col min="14345" max="14345" width="11.42578125" style="1"/>
    <col min="14346" max="14346" width="12.28515625" style="1" customWidth="1"/>
    <col min="14347" max="14591" width="11.42578125" style="1"/>
    <col min="14592" max="14592" width="2" style="1" customWidth="1"/>
    <col min="14593" max="14593" width="6.140625" style="1" customWidth="1"/>
    <col min="14594" max="14598" width="11.42578125" style="1"/>
    <col min="14599" max="14599" width="15.28515625" style="1" customWidth="1"/>
    <col min="14600" max="14600" width="16.42578125" style="1" customWidth="1"/>
    <col min="14601" max="14601" width="11.42578125" style="1"/>
    <col min="14602" max="14602" width="12.28515625" style="1" customWidth="1"/>
    <col min="14603" max="14847" width="11.42578125" style="1"/>
    <col min="14848" max="14848" width="2" style="1" customWidth="1"/>
    <col min="14849" max="14849" width="6.140625" style="1" customWidth="1"/>
    <col min="14850" max="14854" width="11.42578125" style="1"/>
    <col min="14855" max="14855" width="15.28515625" style="1" customWidth="1"/>
    <col min="14856" max="14856" width="16.42578125" style="1" customWidth="1"/>
    <col min="14857" max="14857" width="11.42578125" style="1"/>
    <col min="14858" max="14858" width="12.28515625" style="1" customWidth="1"/>
    <col min="14859" max="15103" width="11.42578125" style="1"/>
    <col min="15104" max="15104" width="2" style="1" customWidth="1"/>
    <col min="15105" max="15105" width="6.140625" style="1" customWidth="1"/>
    <col min="15106" max="15110" width="11.42578125" style="1"/>
    <col min="15111" max="15111" width="15.28515625" style="1" customWidth="1"/>
    <col min="15112" max="15112" width="16.42578125" style="1" customWidth="1"/>
    <col min="15113" max="15113" width="11.42578125" style="1"/>
    <col min="15114" max="15114" width="12.28515625" style="1" customWidth="1"/>
    <col min="15115" max="15359" width="11.42578125" style="1"/>
    <col min="15360" max="15360" width="2" style="1" customWidth="1"/>
    <col min="15361" max="15361" width="6.140625" style="1" customWidth="1"/>
    <col min="15362" max="15366" width="11.42578125" style="1"/>
    <col min="15367" max="15367" width="15.28515625" style="1" customWidth="1"/>
    <col min="15368" max="15368" width="16.42578125" style="1" customWidth="1"/>
    <col min="15369" max="15369" width="11.42578125" style="1"/>
    <col min="15370" max="15370" width="12.28515625" style="1" customWidth="1"/>
    <col min="15371" max="15615" width="11.42578125" style="1"/>
    <col min="15616" max="15616" width="2" style="1" customWidth="1"/>
    <col min="15617" max="15617" width="6.140625" style="1" customWidth="1"/>
    <col min="15618" max="15622" width="11.42578125" style="1"/>
    <col min="15623" max="15623" width="15.28515625" style="1" customWidth="1"/>
    <col min="15624" max="15624" width="16.42578125" style="1" customWidth="1"/>
    <col min="15625" max="15625" width="11.42578125" style="1"/>
    <col min="15626" max="15626" width="12.28515625" style="1" customWidth="1"/>
    <col min="15627" max="15871" width="11.42578125" style="1"/>
    <col min="15872" max="15872" width="2" style="1" customWidth="1"/>
    <col min="15873" max="15873" width="6.140625" style="1" customWidth="1"/>
    <col min="15874" max="15878" width="11.42578125" style="1"/>
    <col min="15879" max="15879" width="15.28515625" style="1" customWidth="1"/>
    <col min="15880" max="15880" width="16.42578125" style="1" customWidth="1"/>
    <col min="15881" max="15881" width="11.42578125" style="1"/>
    <col min="15882" max="15882" width="12.28515625" style="1" customWidth="1"/>
    <col min="15883" max="16127" width="11.42578125" style="1"/>
    <col min="16128" max="16128" width="2" style="1" customWidth="1"/>
    <col min="16129" max="16129" width="6.140625" style="1" customWidth="1"/>
    <col min="16130" max="16134" width="11.42578125" style="1"/>
    <col min="16135" max="16135" width="15.28515625" style="1" customWidth="1"/>
    <col min="16136" max="16136" width="16.42578125" style="1" customWidth="1"/>
    <col min="16137" max="16137" width="11.42578125" style="1"/>
    <col min="16138" max="16138" width="12.28515625" style="1" customWidth="1"/>
    <col min="16139" max="16384" width="11.42578125" style="1"/>
  </cols>
  <sheetData>
    <row r="11" spans="1:9" ht="15.75" x14ac:dyDescent="0.25">
      <c r="A11" s="82" t="s">
        <v>239</v>
      </c>
      <c r="B11" s="82"/>
      <c r="C11" s="82"/>
      <c r="D11" s="82"/>
      <c r="E11" s="82"/>
      <c r="F11" s="82"/>
      <c r="G11" s="13"/>
      <c r="H11" s="13"/>
      <c r="I11" s="13"/>
    </row>
    <row r="12" spans="1:9" x14ac:dyDescent="0.25">
      <c r="A12" s="83" t="s">
        <v>283</v>
      </c>
      <c r="B12" s="83"/>
      <c r="C12" s="83"/>
      <c r="D12" s="83"/>
      <c r="E12" s="83"/>
      <c r="F12" s="83"/>
      <c r="G12" s="71"/>
      <c r="H12" s="71"/>
      <c r="I12" s="71"/>
    </row>
    <row r="13" spans="1:9" x14ac:dyDescent="0.25">
      <c r="A13" s="83" t="s">
        <v>1</v>
      </c>
      <c r="B13" s="83"/>
      <c r="C13" s="83"/>
      <c r="D13" s="83"/>
      <c r="E13" s="83"/>
      <c r="F13" s="83"/>
      <c r="G13" s="71"/>
      <c r="H13" s="71"/>
      <c r="I13" s="71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F15" s="2"/>
      <c r="H15" s="2"/>
    </row>
    <row r="16" spans="1:9" x14ac:dyDescent="0.25">
      <c r="B16" s="2"/>
      <c r="C16" s="2"/>
      <c r="D16" s="2"/>
      <c r="E16" s="2"/>
      <c r="F16" s="2"/>
      <c r="H16" s="2"/>
    </row>
    <row r="17" spans="2:8" x14ac:dyDescent="0.25">
      <c r="B17" s="2"/>
      <c r="C17" s="2"/>
      <c r="D17" s="2"/>
      <c r="E17" s="2"/>
      <c r="F17" s="2"/>
      <c r="G17" s="3"/>
      <c r="H17" s="2"/>
    </row>
    <row r="18" spans="2:8" x14ac:dyDescent="0.25">
      <c r="B18" s="2"/>
      <c r="C18" s="2"/>
      <c r="D18" s="2"/>
      <c r="E18" s="2"/>
      <c r="F18" s="2"/>
      <c r="G18" s="3"/>
      <c r="H18" s="2"/>
    </row>
    <row r="19" spans="2:8" x14ac:dyDescent="0.25">
      <c r="B19" s="2"/>
      <c r="C19" s="66" t="s">
        <v>85</v>
      </c>
      <c r="D19" s="66"/>
      <c r="E19" s="2"/>
      <c r="F19" s="5" t="s">
        <v>3</v>
      </c>
      <c r="G19" s="2"/>
      <c r="H19" s="2"/>
    </row>
    <row r="20" spans="2:8" x14ac:dyDescent="0.25">
      <c r="B20" s="2"/>
      <c r="C20" s="2" t="s">
        <v>240</v>
      </c>
      <c r="D20" s="66"/>
      <c r="E20" s="2"/>
      <c r="F20" s="75">
        <v>46561022.890000001</v>
      </c>
      <c r="G20" s="2"/>
      <c r="H20" s="2"/>
    </row>
    <row r="21" spans="2:8" x14ac:dyDescent="0.25">
      <c r="B21" s="2"/>
      <c r="C21" s="2" t="s">
        <v>241</v>
      </c>
      <c r="D21" s="2"/>
      <c r="E21" s="2"/>
      <c r="F21" s="67">
        <v>0</v>
      </c>
      <c r="G21" s="2"/>
      <c r="H21" s="2"/>
    </row>
    <row r="22" spans="2:8" x14ac:dyDescent="0.25">
      <c r="B22" s="2"/>
      <c r="C22" s="2" t="s">
        <v>242</v>
      </c>
      <c r="D22" s="2"/>
      <c r="E22" s="2"/>
      <c r="F22" s="67">
        <v>0</v>
      </c>
      <c r="G22" s="2"/>
      <c r="H22" s="2"/>
    </row>
    <row r="23" spans="2:8" x14ac:dyDescent="0.25">
      <c r="B23" s="2"/>
      <c r="C23" s="2" t="s">
        <v>243</v>
      </c>
      <c r="D23" s="2"/>
      <c r="E23" s="2"/>
      <c r="F23" s="67">
        <v>970789676.90999997</v>
      </c>
      <c r="G23" s="2"/>
      <c r="H23" s="2"/>
    </row>
    <row r="24" spans="2:8" x14ac:dyDescent="0.25">
      <c r="B24" s="2"/>
      <c r="C24" s="2" t="s">
        <v>244</v>
      </c>
      <c r="D24" s="2"/>
      <c r="E24" s="2"/>
      <c r="F24" s="67">
        <v>0</v>
      </c>
      <c r="G24" s="2"/>
      <c r="H24" s="2"/>
    </row>
    <row r="25" spans="2:8" x14ac:dyDescent="0.25">
      <c r="B25" s="2"/>
      <c r="C25" s="2" t="s">
        <v>245</v>
      </c>
      <c r="D25" s="2"/>
      <c r="E25" s="2"/>
      <c r="F25" s="67">
        <v>41222503.950000003</v>
      </c>
      <c r="G25" s="2"/>
      <c r="H25" s="2"/>
    </row>
    <row r="26" spans="2:8" x14ac:dyDescent="0.25">
      <c r="B26" s="2"/>
      <c r="C26" s="2" t="s">
        <v>246</v>
      </c>
      <c r="D26" s="2"/>
      <c r="E26" s="2"/>
      <c r="F26" s="67">
        <v>20310400.649999917</v>
      </c>
      <c r="G26" s="2"/>
      <c r="H26" s="2"/>
    </row>
    <row r="27" spans="2:8" ht="15.75" thickBot="1" x14ac:dyDescent="0.3">
      <c r="B27" s="2"/>
      <c r="C27" s="21" t="s">
        <v>247</v>
      </c>
      <c r="D27" s="2"/>
      <c r="E27" s="2"/>
      <c r="F27" s="70">
        <v>1078883604.3999999</v>
      </c>
      <c r="G27" s="2"/>
      <c r="H27" s="2"/>
    </row>
    <row r="28" spans="2:8" ht="15.75" thickTop="1" x14ac:dyDescent="0.25">
      <c r="B28" s="21"/>
      <c r="C28" s="21"/>
      <c r="D28" s="21"/>
      <c r="F28" s="33"/>
      <c r="G28" s="23"/>
    </row>
    <row r="29" spans="2:8" x14ac:dyDescent="0.25">
      <c r="F29" s="32"/>
      <c r="G29" s="23"/>
    </row>
    <row r="30" spans="2:8" x14ac:dyDescent="0.25">
      <c r="F30" s="32"/>
      <c r="G30" s="23"/>
    </row>
    <row r="31" spans="2:8" x14ac:dyDescent="0.25">
      <c r="F31" s="32"/>
      <c r="G31" s="23"/>
    </row>
    <row r="32" spans="2:8" x14ac:dyDescent="0.25">
      <c r="F32" s="32"/>
      <c r="G32" s="23"/>
    </row>
    <row r="34" spans="1:10" x14ac:dyDescent="0.25">
      <c r="C34" s="21"/>
      <c r="D34" s="21"/>
      <c r="E34" s="21"/>
      <c r="G34" s="34"/>
      <c r="H34" s="23"/>
      <c r="J34" s="22"/>
    </row>
    <row r="35" spans="1:10" x14ac:dyDescent="0.25">
      <c r="B35" s="25"/>
      <c r="F35" s="20"/>
      <c r="G35" s="23"/>
    </row>
    <row r="36" spans="1:10" x14ac:dyDescent="0.25">
      <c r="B36" s="22" t="s">
        <v>237</v>
      </c>
      <c r="C36" s="33"/>
      <c r="F36" s="22" t="s">
        <v>281</v>
      </c>
      <c r="H36" s="23"/>
    </row>
    <row r="37" spans="1:10" x14ac:dyDescent="0.25">
      <c r="B37" s="23" t="s">
        <v>25</v>
      </c>
      <c r="C37" s="30"/>
      <c r="F37" s="23" t="s">
        <v>282</v>
      </c>
    </row>
    <row r="38" spans="1:10" x14ac:dyDescent="0.25">
      <c r="A38" s="25"/>
    </row>
    <row r="39" spans="1:10" x14ac:dyDescent="0.25">
      <c r="I39" s="26"/>
    </row>
    <row r="40" spans="1:10" x14ac:dyDescent="0.25">
      <c r="I40" s="26"/>
    </row>
    <row r="41" spans="1:10" x14ac:dyDescent="0.25">
      <c r="I41" s="26"/>
    </row>
    <row r="42" spans="1:10" x14ac:dyDescent="0.25">
      <c r="B42" s="27"/>
      <c r="C42" s="27"/>
      <c r="I42" s="28"/>
    </row>
    <row r="44" spans="1:10" x14ac:dyDescent="0.25">
      <c r="A44" s="81" t="s">
        <v>162</v>
      </c>
      <c r="B44" s="81"/>
      <c r="C44" s="81"/>
      <c r="D44" s="81"/>
      <c r="E44" s="81"/>
      <c r="F44" s="81"/>
      <c r="G44" s="73"/>
      <c r="I44" s="28"/>
    </row>
    <row r="45" spans="1:10" x14ac:dyDescent="0.25">
      <c r="A45" s="80" t="s">
        <v>190</v>
      </c>
      <c r="B45" s="80"/>
      <c r="C45" s="80"/>
      <c r="D45" s="80"/>
      <c r="E45" s="80"/>
      <c r="F45" s="80"/>
      <c r="G45" s="74"/>
    </row>
    <row r="46" spans="1:10" x14ac:dyDescent="0.25">
      <c r="C46" s="27"/>
      <c r="D46" s="27"/>
      <c r="I46" s="28"/>
    </row>
    <row r="47" spans="1:10" x14ac:dyDescent="0.25">
      <c r="B47" s="25"/>
      <c r="C47" s="25"/>
      <c r="D47" s="25"/>
      <c r="I47" s="24"/>
    </row>
    <row r="48" spans="1:10" x14ac:dyDescent="0.25">
      <c r="B48" s="25"/>
      <c r="C48" s="25"/>
      <c r="D48" s="25"/>
      <c r="I48" s="24"/>
    </row>
    <row r="49" spans="2:9" x14ac:dyDescent="0.25">
      <c r="B49" s="25"/>
      <c r="C49" s="25"/>
      <c r="D49" s="25"/>
      <c r="I49" s="24"/>
    </row>
    <row r="50" spans="2:9" x14ac:dyDescent="0.25">
      <c r="B50" s="25"/>
      <c r="C50" s="25"/>
      <c r="D50" s="25"/>
      <c r="I50" s="24"/>
    </row>
    <row r="51" spans="2:9" x14ac:dyDescent="0.25">
      <c r="B51" s="25"/>
      <c r="C51" s="25"/>
      <c r="D51" s="25"/>
      <c r="I51" s="24"/>
    </row>
    <row r="52" spans="2:9" x14ac:dyDescent="0.25">
      <c r="B52" s="25"/>
      <c r="C52" s="25"/>
      <c r="D52" s="25"/>
      <c r="I52" s="24"/>
    </row>
    <row r="53" spans="2:9" x14ac:dyDescent="0.25">
      <c r="I53" s="26"/>
    </row>
    <row r="54" spans="2:9" x14ac:dyDescent="0.25">
      <c r="C54" s="27"/>
      <c r="D54" s="27"/>
      <c r="I54" s="28"/>
    </row>
    <row r="55" spans="2:9" x14ac:dyDescent="0.25">
      <c r="B55" s="25"/>
      <c r="C55" s="25"/>
      <c r="D55" s="25"/>
      <c r="I55" s="24"/>
    </row>
    <row r="56" spans="2:9" x14ac:dyDescent="0.25">
      <c r="I56" s="26"/>
    </row>
    <row r="57" spans="2:9" x14ac:dyDescent="0.25">
      <c r="C57" s="27"/>
      <c r="D57" s="27"/>
      <c r="I57" s="28"/>
    </row>
    <row r="58" spans="2:9" x14ac:dyDescent="0.25">
      <c r="B58" s="25"/>
      <c r="C58" s="25"/>
      <c r="D58" s="25"/>
      <c r="I58" s="24"/>
    </row>
    <row r="59" spans="2:9" x14ac:dyDescent="0.25">
      <c r="B59" s="25"/>
      <c r="C59" s="25"/>
      <c r="D59" s="25"/>
      <c r="I59" s="24"/>
    </row>
    <row r="60" spans="2:9" x14ac:dyDescent="0.25">
      <c r="B60" s="25"/>
      <c r="C60" s="25"/>
      <c r="D60" s="25"/>
      <c r="I60" s="24"/>
    </row>
    <row r="61" spans="2:9" x14ac:dyDescent="0.25">
      <c r="B61" s="25"/>
      <c r="C61" s="25"/>
      <c r="D61" s="25"/>
      <c r="I61" s="24"/>
    </row>
    <row r="62" spans="2:9" x14ac:dyDescent="0.25">
      <c r="B62" s="25"/>
      <c r="C62" s="25"/>
      <c r="D62" s="25"/>
      <c r="I62" s="24"/>
    </row>
    <row r="63" spans="2:9" x14ac:dyDescent="0.25">
      <c r="B63" s="25"/>
      <c r="C63" s="25"/>
      <c r="D63" s="25"/>
      <c r="I63" s="29"/>
    </row>
    <row r="64" spans="2:9" x14ac:dyDescent="0.25">
      <c r="I64" s="26"/>
    </row>
    <row r="65" spans="2:9" x14ac:dyDescent="0.25">
      <c r="C65" s="27"/>
      <c r="D65" s="27"/>
      <c r="I65" s="28"/>
    </row>
    <row r="66" spans="2:9" x14ac:dyDescent="0.25">
      <c r="B66" s="25"/>
      <c r="C66" s="25"/>
      <c r="D66" s="25"/>
      <c r="I66" s="29"/>
    </row>
    <row r="67" spans="2:9" x14ac:dyDescent="0.25">
      <c r="B67" s="25"/>
      <c r="C67" s="25"/>
      <c r="D67" s="25"/>
      <c r="I67" s="29"/>
    </row>
    <row r="68" spans="2:9" x14ac:dyDescent="0.25">
      <c r="B68" s="25"/>
      <c r="C68" s="25"/>
      <c r="D68" s="25"/>
      <c r="I68" s="29"/>
    </row>
    <row r="69" spans="2:9" x14ac:dyDescent="0.25">
      <c r="B69" s="25"/>
      <c r="C69" s="25"/>
      <c r="D69" s="25"/>
      <c r="I69" s="29"/>
    </row>
    <row r="70" spans="2:9" x14ac:dyDescent="0.25">
      <c r="B70" s="25"/>
      <c r="C70" s="25"/>
      <c r="D70" s="25"/>
      <c r="I70" s="29"/>
    </row>
    <row r="71" spans="2:9" x14ac:dyDescent="0.25">
      <c r="B71" s="25"/>
      <c r="C71" s="25"/>
      <c r="D71" s="25"/>
      <c r="I71" s="29"/>
    </row>
    <row r="72" spans="2:9" x14ac:dyDescent="0.25">
      <c r="B72" s="25"/>
      <c r="C72" s="25"/>
      <c r="D72" s="25"/>
      <c r="I72" s="29"/>
    </row>
    <row r="73" spans="2:9" x14ac:dyDescent="0.25">
      <c r="B73" s="25"/>
      <c r="C73" s="25"/>
      <c r="D73" s="25"/>
      <c r="I73" s="29"/>
    </row>
    <row r="74" spans="2:9" x14ac:dyDescent="0.25">
      <c r="I74" s="26"/>
    </row>
    <row r="75" spans="2:9" x14ac:dyDescent="0.25">
      <c r="C75" s="27"/>
      <c r="D75" s="27"/>
      <c r="I75" s="28"/>
    </row>
    <row r="76" spans="2:9" x14ac:dyDescent="0.25">
      <c r="B76" s="25"/>
      <c r="C76" s="25"/>
      <c r="D76" s="25"/>
      <c r="I76" s="24"/>
    </row>
    <row r="77" spans="2:9" x14ac:dyDescent="0.25">
      <c r="I77" s="26"/>
    </row>
    <row r="78" spans="2:9" x14ac:dyDescent="0.25">
      <c r="C78" s="27"/>
      <c r="D78" s="27"/>
      <c r="I78" s="28"/>
    </row>
    <row r="79" spans="2:9" x14ac:dyDescent="0.25">
      <c r="B79" s="25"/>
      <c r="C79" s="25"/>
      <c r="D79" s="25"/>
      <c r="I79" s="24"/>
    </row>
    <row r="80" spans="2:9" x14ac:dyDescent="0.25">
      <c r="B80" s="25"/>
      <c r="C80" s="25"/>
      <c r="D80" s="25"/>
      <c r="I80" s="24"/>
    </row>
    <row r="81" spans="2:9" x14ac:dyDescent="0.25">
      <c r="B81" s="25"/>
      <c r="C81" s="25"/>
      <c r="D81" s="25"/>
      <c r="I81" s="24"/>
    </row>
    <row r="82" spans="2:9" x14ac:dyDescent="0.25">
      <c r="B82" s="25"/>
      <c r="C82" s="25"/>
      <c r="D82" s="25"/>
      <c r="I82" s="24"/>
    </row>
    <row r="83" spans="2:9" x14ac:dyDescent="0.25">
      <c r="B83" s="25"/>
      <c r="C83" s="25"/>
      <c r="D83" s="25"/>
      <c r="I83" s="24"/>
    </row>
    <row r="84" spans="2:9" x14ac:dyDescent="0.25">
      <c r="B84" s="25"/>
      <c r="C84" s="25"/>
      <c r="D84" s="25"/>
      <c r="I84" s="24"/>
    </row>
    <row r="85" spans="2:9" x14ac:dyDescent="0.25">
      <c r="B85" s="25"/>
      <c r="C85" s="25"/>
      <c r="D85" s="25"/>
      <c r="I85" s="24"/>
    </row>
    <row r="86" spans="2:9" x14ac:dyDescent="0.25">
      <c r="B86" s="25"/>
      <c r="C86" s="25"/>
      <c r="D86" s="25"/>
      <c r="I86" s="24"/>
    </row>
    <row r="87" spans="2:9" x14ac:dyDescent="0.25">
      <c r="B87" s="25"/>
      <c r="C87" s="25"/>
      <c r="D87" s="25"/>
      <c r="I87" s="24"/>
    </row>
    <row r="88" spans="2:9" x14ac:dyDescent="0.25">
      <c r="B88" s="25"/>
      <c r="C88" s="25"/>
      <c r="D88" s="25"/>
      <c r="I88" s="24"/>
    </row>
    <row r="89" spans="2:9" x14ac:dyDescent="0.25">
      <c r="B89" s="25"/>
      <c r="C89" s="25"/>
      <c r="D89" s="25"/>
      <c r="I89" s="24"/>
    </row>
    <row r="90" spans="2:9" x14ac:dyDescent="0.25">
      <c r="B90" s="25"/>
      <c r="C90" s="25"/>
      <c r="D90" s="25"/>
      <c r="I90" s="24"/>
    </row>
    <row r="91" spans="2:9" x14ac:dyDescent="0.25">
      <c r="B91" s="25"/>
      <c r="C91" s="25"/>
      <c r="D91" s="25"/>
      <c r="I91" s="24"/>
    </row>
    <row r="92" spans="2:9" x14ac:dyDescent="0.25">
      <c r="I92" s="26"/>
    </row>
    <row r="93" spans="2:9" x14ac:dyDescent="0.25">
      <c r="C93" s="27"/>
      <c r="D93" s="27"/>
      <c r="I93" s="28"/>
    </row>
    <row r="94" spans="2:9" x14ac:dyDescent="0.25">
      <c r="B94" s="25"/>
      <c r="C94" s="25"/>
      <c r="D94" s="25"/>
      <c r="I94" s="24"/>
    </row>
    <row r="95" spans="2:9" x14ac:dyDescent="0.25">
      <c r="I95" s="26"/>
    </row>
    <row r="96" spans="2:9" x14ac:dyDescent="0.25">
      <c r="C96" s="27"/>
      <c r="D96" s="27"/>
      <c r="I96" s="28"/>
    </row>
    <row r="97" spans="2:9" x14ac:dyDescent="0.25">
      <c r="B97" s="25"/>
      <c r="C97" s="25"/>
      <c r="D97" s="25"/>
      <c r="I97" s="24"/>
    </row>
    <row r="98" spans="2:9" x14ac:dyDescent="0.25">
      <c r="B98" s="25"/>
      <c r="C98" s="25"/>
      <c r="D98" s="25"/>
      <c r="I98" s="24"/>
    </row>
    <row r="99" spans="2:9" x14ac:dyDescent="0.25">
      <c r="B99" s="25"/>
      <c r="C99" s="25"/>
      <c r="D99" s="25"/>
      <c r="I99" s="24"/>
    </row>
    <row r="100" spans="2:9" x14ac:dyDescent="0.25">
      <c r="I100" s="26"/>
    </row>
    <row r="101" spans="2:9" x14ac:dyDescent="0.25">
      <c r="C101" s="27"/>
      <c r="D101" s="27"/>
      <c r="I101" s="28"/>
    </row>
    <row r="102" spans="2:9" x14ac:dyDescent="0.25">
      <c r="B102" s="25"/>
      <c r="C102" s="25"/>
      <c r="D102" s="25"/>
      <c r="I102" s="24"/>
    </row>
    <row r="103" spans="2:9" x14ac:dyDescent="0.25">
      <c r="B103" s="25"/>
      <c r="C103" s="25"/>
      <c r="D103" s="25"/>
      <c r="I103" s="24"/>
    </row>
    <row r="104" spans="2:9" x14ac:dyDescent="0.25">
      <c r="B104" s="25"/>
      <c r="C104" s="25"/>
      <c r="D104" s="25"/>
      <c r="I104" s="24"/>
    </row>
    <row r="105" spans="2:9" x14ac:dyDescent="0.25">
      <c r="B105" s="25"/>
      <c r="C105" s="25"/>
      <c r="D105" s="25"/>
      <c r="I105" s="24"/>
    </row>
    <row r="106" spans="2:9" x14ac:dyDescent="0.25">
      <c r="B106" s="25"/>
      <c r="C106" s="25"/>
      <c r="D106" s="25"/>
      <c r="I106" s="24"/>
    </row>
    <row r="107" spans="2:9" x14ac:dyDescent="0.25">
      <c r="B107" s="25"/>
      <c r="C107" s="25"/>
      <c r="D107" s="25"/>
      <c r="I107" s="24"/>
    </row>
    <row r="108" spans="2:9" x14ac:dyDescent="0.25">
      <c r="I108" s="26"/>
    </row>
  </sheetData>
  <mergeCells count="5">
    <mergeCell ref="A44:F44"/>
    <mergeCell ref="A45:F45"/>
    <mergeCell ref="A11:F11"/>
    <mergeCell ref="A12:F12"/>
    <mergeCell ref="A13:F13"/>
  </mergeCells>
  <pageMargins left="0.70866141732283472" right="0.70866141732283472" top="0.74803149606299213" bottom="0.74803149606299213" header="0.31496062992125984" footer="0.31496062992125984"/>
  <pageSetup scale="7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82"/>
  <sheetViews>
    <sheetView workbookViewId="0">
      <selection activeCell="G267" sqref="G267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4.85546875" style="1" bestFit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3" spans="1:8" x14ac:dyDescent="0.25">
      <c r="B3" s="1" t="s">
        <v>199</v>
      </c>
    </row>
    <row r="11" spans="1:8" ht="15.75" x14ac:dyDescent="0.25">
      <c r="A11" s="82" t="s">
        <v>46</v>
      </c>
      <c r="B11" s="82"/>
      <c r="C11" s="82"/>
      <c r="D11" s="82"/>
      <c r="E11" s="82"/>
      <c r="F11" s="82"/>
      <c r="G11" s="82"/>
      <c r="H11" s="82"/>
    </row>
    <row r="12" spans="1:8" x14ac:dyDescent="0.25">
      <c r="A12" s="83" t="s">
        <v>283</v>
      </c>
      <c r="B12" s="83"/>
      <c r="C12" s="83"/>
      <c r="D12" s="83"/>
      <c r="E12" s="83"/>
      <c r="F12" s="83"/>
      <c r="G12" s="83"/>
      <c r="H12" s="83"/>
    </row>
    <row r="13" spans="1:8" x14ac:dyDescent="0.25">
      <c r="A13" s="83" t="s">
        <v>1</v>
      </c>
      <c r="B13" s="83"/>
      <c r="C13" s="83"/>
      <c r="D13" s="83"/>
      <c r="E13" s="83"/>
      <c r="F13" s="83"/>
      <c r="G13" s="83"/>
      <c r="H13" s="83"/>
    </row>
    <row r="14" spans="1:8" x14ac:dyDescent="0.25">
      <c r="B14" s="2"/>
      <c r="C14" s="2"/>
      <c r="D14" s="2"/>
      <c r="E14" s="2"/>
      <c r="F14" s="2"/>
      <c r="G14" s="2"/>
    </row>
    <row r="15" spans="1:8" x14ac:dyDescent="0.25">
      <c r="B15" s="2"/>
      <c r="C15" s="2"/>
      <c r="D15" s="2"/>
      <c r="F15" s="2"/>
      <c r="G15" s="2"/>
    </row>
    <row r="16" spans="1:8" x14ac:dyDescent="0.25">
      <c r="B16" s="35" t="s">
        <v>47</v>
      </c>
      <c r="C16" s="2"/>
      <c r="D16" s="2"/>
      <c r="E16" s="2"/>
      <c r="F16" s="2"/>
      <c r="G16" s="5" t="s">
        <v>50</v>
      </c>
    </row>
    <row r="17" spans="2:11" x14ac:dyDescent="0.25">
      <c r="B17" s="54" t="s">
        <v>48</v>
      </c>
      <c r="C17" s="2"/>
      <c r="E17" s="2"/>
      <c r="F17" s="2"/>
      <c r="G17" s="38">
        <v>10098.07</v>
      </c>
    </row>
    <row r="18" spans="2:11" x14ac:dyDescent="0.25">
      <c r="B18" s="54" t="s">
        <v>49</v>
      </c>
      <c r="C18" s="2"/>
      <c r="E18" s="2"/>
      <c r="F18" s="2"/>
      <c r="G18" s="59">
        <v>0</v>
      </c>
    </row>
    <row r="19" spans="2:11" x14ac:dyDescent="0.25">
      <c r="B19" s="8"/>
      <c r="C19" s="2"/>
      <c r="D19" s="2"/>
      <c r="E19" s="2"/>
      <c r="F19" s="2"/>
      <c r="G19" s="53">
        <v>10098.07</v>
      </c>
    </row>
    <row r="20" spans="2:11" x14ac:dyDescent="0.25">
      <c r="B20" s="8"/>
      <c r="C20" s="2"/>
      <c r="D20" s="2"/>
      <c r="E20" s="2"/>
      <c r="F20" s="2"/>
      <c r="G20" s="9"/>
    </row>
    <row r="21" spans="2:11" x14ac:dyDescent="0.25">
      <c r="B21" s="35" t="s">
        <v>51</v>
      </c>
      <c r="C21" s="2"/>
      <c r="D21" s="2"/>
      <c r="E21" s="2"/>
      <c r="F21" s="2"/>
      <c r="G21" s="5" t="s">
        <v>53</v>
      </c>
    </row>
    <row r="22" spans="2:11" x14ac:dyDescent="0.25">
      <c r="B22" s="54" t="s">
        <v>52</v>
      </c>
      <c r="C22" s="2"/>
      <c r="E22" s="2"/>
      <c r="F22" s="2"/>
      <c r="G22" s="37">
        <v>213743.78</v>
      </c>
    </row>
    <row r="23" spans="2:11" x14ac:dyDescent="0.25">
      <c r="B23" s="54"/>
      <c r="C23" s="2"/>
      <c r="D23" s="2"/>
      <c r="E23" s="2"/>
      <c r="F23" s="2"/>
      <c r="G23" s="39">
        <v>213743.78</v>
      </c>
    </row>
    <row r="24" spans="2:11" x14ac:dyDescent="0.25">
      <c r="B24" s="54"/>
      <c r="C24" s="2"/>
      <c r="D24" s="2"/>
      <c r="E24" s="2"/>
      <c r="F24" s="2"/>
      <c r="G24" s="11"/>
    </row>
    <row r="25" spans="2:11" x14ac:dyDescent="0.25">
      <c r="B25" s="35" t="s">
        <v>54</v>
      </c>
      <c r="C25" s="2"/>
      <c r="D25" s="2"/>
      <c r="E25" s="2"/>
      <c r="F25" s="2"/>
      <c r="G25" s="5" t="s">
        <v>55</v>
      </c>
    </row>
    <row r="26" spans="2:11" x14ac:dyDescent="0.25">
      <c r="B26" s="54" t="s">
        <v>56</v>
      </c>
      <c r="C26" s="2"/>
      <c r="D26" s="2"/>
      <c r="E26" s="2"/>
      <c r="F26" s="2"/>
      <c r="G26" s="38">
        <v>1538692927.25</v>
      </c>
      <c r="I26" s="38"/>
      <c r="J26" s="38"/>
      <c r="K26" s="76"/>
    </row>
    <row r="27" spans="2:11" x14ac:dyDescent="0.25">
      <c r="B27" s="54" t="s">
        <v>57</v>
      </c>
      <c r="C27" s="2"/>
      <c r="D27" s="2"/>
      <c r="E27" s="2"/>
      <c r="F27" s="2"/>
      <c r="G27" s="38">
        <v>28455289.380000003</v>
      </c>
      <c r="I27" s="76"/>
    </row>
    <row r="28" spans="2:11" x14ac:dyDescent="0.25">
      <c r="B28" s="54" t="s">
        <v>58</v>
      </c>
      <c r="C28" s="2"/>
      <c r="D28" s="2"/>
      <c r="E28" s="2"/>
      <c r="F28" s="2"/>
      <c r="G28" s="38">
        <v>618356.04</v>
      </c>
      <c r="I28" s="46"/>
    </row>
    <row r="29" spans="2:11" x14ac:dyDescent="0.25">
      <c r="B29" s="54" t="s">
        <v>59</v>
      </c>
      <c r="C29" s="2"/>
      <c r="D29" s="2"/>
      <c r="E29" s="2"/>
      <c r="F29" s="2"/>
      <c r="G29" s="38">
        <v>102694232.45</v>
      </c>
    </row>
    <row r="30" spans="2:11" x14ac:dyDescent="0.25">
      <c r="B30" s="54" t="s">
        <v>60</v>
      </c>
      <c r="C30" s="2"/>
      <c r="D30" s="2"/>
      <c r="E30" s="2"/>
      <c r="F30" s="2"/>
      <c r="G30" s="38">
        <v>136916727.36000001</v>
      </c>
      <c r="J30" s="46"/>
    </row>
    <row r="31" spans="2:11" x14ac:dyDescent="0.25">
      <c r="B31" s="54" t="s">
        <v>61</v>
      </c>
      <c r="C31" s="2"/>
      <c r="D31" s="2"/>
      <c r="E31" s="2"/>
      <c r="F31" s="2"/>
      <c r="G31" s="38">
        <v>163869.15</v>
      </c>
    </row>
    <row r="32" spans="2:11" x14ac:dyDescent="0.25">
      <c r="B32" s="54" t="s">
        <v>62</v>
      </c>
      <c r="C32" s="2"/>
      <c r="D32" s="2"/>
      <c r="E32" s="2"/>
      <c r="F32" s="2"/>
      <c r="G32" s="38">
        <v>168452570.38999999</v>
      </c>
      <c r="I32" s="38"/>
      <c r="J32" s="38"/>
    </row>
    <row r="33" spans="2:7" x14ac:dyDescent="0.25">
      <c r="B33" s="54" t="s">
        <v>63</v>
      </c>
      <c r="C33" s="2"/>
      <c r="D33" s="2"/>
      <c r="E33" s="2"/>
      <c r="F33" s="2"/>
      <c r="G33" s="59">
        <v>464065.88</v>
      </c>
    </row>
    <row r="34" spans="2:7" x14ac:dyDescent="0.25">
      <c r="B34" s="2"/>
      <c r="C34" s="2"/>
      <c r="D34" s="2"/>
      <c r="E34" s="2"/>
      <c r="F34" s="2"/>
      <c r="G34" s="41">
        <v>1976458037.9000001</v>
      </c>
    </row>
    <row r="35" spans="2:7" x14ac:dyDescent="0.25">
      <c r="B35" s="2"/>
      <c r="C35" s="2"/>
      <c r="D35" s="2"/>
      <c r="E35" s="2"/>
      <c r="F35" s="2"/>
      <c r="G35" s="9"/>
    </row>
    <row r="36" spans="2:7" x14ac:dyDescent="0.25">
      <c r="B36" s="35" t="s">
        <v>73</v>
      </c>
      <c r="C36" s="2"/>
      <c r="D36" s="2"/>
      <c r="E36" s="2"/>
      <c r="F36" s="2"/>
      <c r="G36" s="5" t="s">
        <v>64</v>
      </c>
    </row>
    <row r="37" spans="2:7" x14ac:dyDescent="0.25">
      <c r="B37" s="54" t="s">
        <v>65</v>
      </c>
      <c r="C37" s="2"/>
      <c r="D37" s="2"/>
      <c r="E37" s="2"/>
      <c r="F37" s="2"/>
      <c r="G37" s="38">
        <v>-183579889.64000002</v>
      </c>
    </row>
    <row r="38" spans="2:7" x14ac:dyDescent="0.25">
      <c r="B38" s="54" t="s">
        <v>66</v>
      </c>
      <c r="C38" s="2"/>
      <c r="D38" s="2"/>
      <c r="E38" s="2"/>
      <c r="F38" s="2"/>
      <c r="G38" s="38">
        <v>-8339966.6200000001</v>
      </c>
    </row>
    <row r="39" spans="2:7" x14ac:dyDescent="0.25">
      <c r="B39" s="54" t="s">
        <v>67</v>
      </c>
      <c r="C39" s="2"/>
      <c r="D39" s="2"/>
      <c r="E39" s="2"/>
      <c r="F39" s="2"/>
      <c r="G39" s="38">
        <v>-91615717.650000006</v>
      </c>
    </row>
    <row r="40" spans="2:7" x14ac:dyDescent="0.25">
      <c r="B40" s="54" t="s">
        <v>68</v>
      </c>
      <c r="C40" s="2"/>
      <c r="D40" s="2"/>
      <c r="E40" s="2"/>
      <c r="F40" s="2"/>
      <c r="G40" s="38">
        <v>-316619371.29000002</v>
      </c>
    </row>
    <row r="41" spans="2:7" x14ac:dyDescent="0.25">
      <c r="B41" s="54" t="s">
        <v>69</v>
      </c>
      <c r="C41" s="2"/>
      <c r="D41" s="2"/>
      <c r="E41" s="2"/>
      <c r="F41" s="2"/>
      <c r="G41" s="38">
        <v>-673043.17</v>
      </c>
    </row>
    <row r="42" spans="2:7" x14ac:dyDescent="0.25">
      <c r="B42" s="54" t="s">
        <v>70</v>
      </c>
      <c r="C42" s="2"/>
      <c r="D42" s="2"/>
      <c r="E42" s="2"/>
      <c r="F42" s="2"/>
      <c r="G42" s="38">
        <v>-9402605.1500000004</v>
      </c>
    </row>
    <row r="43" spans="2:7" x14ac:dyDescent="0.25">
      <c r="B43" s="54" t="s">
        <v>71</v>
      </c>
      <c r="C43" s="2"/>
      <c r="D43" s="2"/>
      <c r="E43" s="2"/>
      <c r="F43" s="2"/>
      <c r="G43" s="38">
        <v>-12739394.49</v>
      </c>
    </row>
    <row r="44" spans="2:7" x14ac:dyDescent="0.25">
      <c r="B44" s="54" t="s">
        <v>72</v>
      </c>
      <c r="C44" s="2"/>
      <c r="D44" s="2"/>
      <c r="E44" s="2"/>
      <c r="F44" s="2"/>
      <c r="G44" s="59">
        <v>-60112815.580000006</v>
      </c>
    </row>
    <row r="45" spans="2:7" x14ac:dyDescent="0.25">
      <c r="B45" s="19"/>
      <c r="C45" s="2"/>
      <c r="D45" s="2"/>
      <c r="E45" s="2"/>
      <c r="F45" s="2"/>
      <c r="G45" s="42">
        <v>-683082803.59000003</v>
      </c>
    </row>
    <row r="46" spans="2:7" x14ac:dyDescent="0.25">
      <c r="B46" s="19"/>
      <c r="C46" s="2"/>
      <c r="D46" s="2"/>
      <c r="E46" s="2"/>
      <c r="F46" s="2"/>
      <c r="G46" s="14"/>
    </row>
    <row r="48" spans="2:7" x14ac:dyDescent="0.25">
      <c r="B48" s="35" t="s">
        <v>75</v>
      </c>
      <c r="C48" s="2"/>
      <c r="D48" s="2"/>
      <c r="E48" s="2"/>
      <c r="F48" s="2"/>
      <c r="G48" s="5" t="s">
        <v>74</v>
      </c>
    </row>
    <row r="49" spans="2:12" x14ac:dyDescent="0.25">
      <c r="B49" s="54" t="s">
        <v>76</v>
      </c>
      <c r="C49" s="2"/>
      <c r="D49" s="2"/>
      <c r="E49" s="2"/>
      <c r="F49" s="2"/>
      <c r="G49" s="37">
        <v>214715471.75999999</v>
      </c>
    </row>
    <row r="50" spans="2:12" x14ac:dyDescent="0.25">
      <c r="B50" s="19"/>
      <c r="C50" s="2"/>
      <c r="D50" s="2"/>
      <c r="E50" s="2"/>
      <c r="F50" s="2"/>
      <c r="G50" s="39">
        <v>214715471.75999999</v>
      </c>
    </row>
    <row r="55" spans="2:12" x14ac:dyDescent="0.25">
      <c r="C55" s="2"/>
      <c r="D55" s="2"/>
      <c r="E55" s="2"/>
      <c r="F55" s="2"/>
      <c r="G55" s="14"/>
    </row>
    <row r="56" spans="2:12" x14ac:dyDescent="0.25">
      <c r="B56" s="44" t="s">
        <v>77</v>
      </c>
      <c r="C56" s="2"/>
      <c r="D56" s="2"/>
      <c r="E56" s="2"/>
      <c r="F56" s="2"/>
      <c r="G56" s="5" t="s">
        <v>78</v>
      </c>
    </row>
    <row r="57" spans="2:12" x14ac:dyDescent="0.25">
      <c r="B57" s="54" t="s">
        <v>79</v>
      </c>
      <c r="C57" s="2"/>
      <c r="D57" s="2"/>
      <c r="E57" s="2"/>
      <c r="F57" s="2"/>
      <c r="G57" s="37">
        <v>0</v>
      </c>
    </row>
    <row r="58" spans="2:12" x14ac:dyDescent="0.25">
      <c r="B58" s="19"/>
      <c r="C58" s="2"/>
      <c r="D58" s="2"/>
      <c r="E58" s="2"/>
      <c r="F58" s="2"/>
      <c r="G58" s="45">
        <v>0</v>
      </c>
    </row>
    <row r="59" spans="2:12" x14ac:dyDescent="0.25">
      <c r="B59" s="19"/>
      <c r="C59" s="2"/>
      <c r="D59" s="2"/>
      <c r="E59" s="2"/>
      <c r="F59" s="2"/>
      <c r="G59" s="14"/>
    </row>
    <row r="60" spans="2:12" x14ac:dyDescent="0.25">
      <c r="B60" s="19"/>
      <c r="C60" s="2"/>
      <c r="D60" s="2"/>
      <c r="E60" s="2"/>
      <c r="F60" s="2"/>
      <c r="G60" s="14"/>
    </row>
    <row r="61" spans="2:12" x14ac:dyDescent="0.25">
      <c r="B61" s="44" t="s">
        <v>18</v>
      </c>
      <c r="C61" s="2"/>
      <c r="D61" s="2"/>
      <c r="E61" s="2"/>
      <c r="F61" s="2"/>
      <c r="G61" s="5" t="s">
        <v>80</v>
      </c>
    </row>
    <row r="62" spans="2:12" x14ac:dyDescent="0.25">
      <c r="B62" s="19"/>
      <c r="C62" s="2"/>
      <c r="D62" s="2"/>
      <c r="E62" s="2"/>
      <c r="F62" s="2"/>
      <c r="G62" s="14"/>
    </row>
    <row r="63" spans="2:12" x14ac:dyDescent="0.25">
      <c r="B63" s="19"/>
      <c r="C63" s="2"/>
      <c r="D63" s="2"/>
      <c r="E63" s="2"/>
      <c r="F63" s="2"/>
      <c r="G63" s="14"/>
    </row>
    <row r="64" spans="2:12" x14ac:dyDescent="0.25">
      <c r="B64" s="35" t="s">
        <v>85</v>
      </c>
      <c r="C64" s="2"/>
      <c r="D64" s="2"/>
      <c r="E64" s="2"/>
      <c r="F64" s="2"/>
      <c r="G64" s="5" t="s">
        <v>81</v>
      </c>
      <c r="J64" s="46"/>
      <c r="L64" s="46"/>
    </row>
    <row r="65" spans="1:12" x14ac:dyDescent="0.25">
      <c r="B65" s="54" t="s">
        <v>82</v>
      </c>
      <c r="C65" s="2"/>
      <c r="D65" s="2"/>
      <c r="E65" s="2"/>
      <c r="F65" s="2"/>
      <c r="G65" s="38">
        <v>46561022.890000001</v>
      </c>
      <c r="I65" s="76"/>
      <c r="J65" s="46"/>
      <c r="L65" s="46"/>
    </row>
    <row r="66" spans="1:12" x14ac:dyDescent="0.25">
      <c r="B66" s="54" t="s">
        <v>83</v>
      </c>
      <c r="C66" s="2"/>
      <c r="D66" s="2"/>
      <c r="E66" s="2"/>
      <c r="F66" s="2"/>
      <c r="G66" s="38">
        <v>20310400.649999917</v>
      </c>
      <c r="I66" s="76"/>
    </row>
    <row r="67" spans="1:12" x14ac:dyDescent="0.25">
      <c r="B67" s="54" t="s">
        <v>84</v>
      </c>
      <c r="C67" s="2"/>
      <c r="D67" s="2"/>
      <c r="E67" s="2"/>
      <c r="F67" s="2"/>
      <c r="G67" s="38">
        <v>41222503.950000003</v>
      </c>
    </row>
    <row r="68" spans="1:12" x14ac:dyDescent="0.25">
      <c r="B68" s="54" t="s">
        <v>144</v>
      </c>
      <c r="C68" s="2"/>
      <c r="D68" s="2"/>
      <c r="E68" s="2"/>
      <c r="F68" s="2"/>
      <c r="G68" s="59">
        <v>970789676.90999997</v>
      </c>
      <c r="I68" s="38"/>
    </row>
    <row r="69" spans="1:12" x14ac:dyDescent="0.25">
      <c r="B69" s="19"/>
      <c r="C69" s="2"/>
      <c r="D69" s="2"/>
      <c r="E69" s="2"/>
      <c r="F69" s="2"/>
      <c r="G69" s="9">
        <v>1078883604.3999999</v>
      </c>
      <c r="J69" s="38"/>
    </row>
    <row r="70" spans="1:12" x14ac:dyDescent="0.25">
      <c r="B70" s="19"/>
      <c r="C70" s="2"/>
      <c r="D70" s="2"/>
      <c r="E70" s="2"/>
      <c r="F70" s="2"/>
      <c r="G70" s="20"/>
    </row>
    <row r="73" spans="1:12" x14ac:dyDescent="0.25">
      <c r="A73" s="78"/>
      <c r="B73" s="4" t="s">
        <v>90</v>
      </c>
      <c r="C73" s="2"/>
      <c r="D73" s="2"/>
      <c r="E73" s="2"/>
      <c r="G73" s="5" t="s">
        <v>92</v>
      </c>
    </row>
    <row r="74" spans="1:12" x14ac:dyDescent="0.25">
      <c r="A74" s="77"/>
      <c r="B74" s="54" t="s">
        <v>91</v>
      </c>
      <c r="C74" s="2"/>
      <c r="E74" s="2"/>
      <c r="G74" s="38">
        <v>3205076577.1500001</v>
      </c>
    </row>
    <row r="75" spans="1:12" x14ac:dyDescent="0.25">
      <c r="A75" s="77"/>
      <c r="B75" s="54" t="s">
        <v>34</v>
      </c>
      <c r="C75" s="2"/>
      <c r="E75" s="2"/>
      <c r="G75" s="36">
        <v>0</v>
      </c>
    </row>
    <row r="76" spans="1:12" x14ac:dyDescent="0.25">
      <c r="B76" s="8"/>
      <c r="C76" s="2"/>
      <c r="D76" s="2"/>
      <c r="E76" s="2"/>
      <c r="G76" s="40">
        <v>3205076577.1500001</v>
      </c>
      <c r="J76" s="46"/>
    </row>
    <row r="81" spans="1:13" x14ac:dyDescent="0.25">
      <c r="A81" s="78"/>
      <c r="B81" s="55" t="s">
        <v>86</v>
      </c>
      <c r="G81" s="5" t="s">
        <v>93</v>
      </c>
    </row>
    <row r="82" spans="1:13" x14ac:dyDescent="0.25">
      <c r="B82" s="54" t="s">
        <v>95</v>
      </c>
      <c r="G82" s="38">
        <v>86830321.530000001</v>
      </c>
    </row>
    <row r="83" spans="1:13" x14ac:dyDescent="0.25">
      <c r="B83" s="54" t="s">
        <v>248</v>
      </c>
      <c r="G83" s="38">
        <v>13341700</v>
      </c>
    </row>
    <row r="84" spans="1:13" x14ac:dyDescent="0.25">
      <c r="B84" s="54" t="s">
        <v>96</v>
      </c>
      <c r="G84" s="38">
        <v>74317210.829999998</v>
      </c>
    </row>
    <row r="85" spans="1:13" x14ac:dyDescent="0.25">
      <c r="B85" s="54" t="s">
        <v>172</v>
      </c>
      <c r="G85" s="38">
        <v>0</v>
      </c>
    </row>
    <row r="86" spans="1:13" x14ac:dyDescent="0.25">
      <c r="B86" s="54" t="s">
        <v>97</v>
      </c>
      <c r="G86" s="38">
        <v>0</v>
      </c>
    </row>
    <row r="87" spans="1:13" x14ac:dyDescent="0.25">
      <c r="B87" s="54" t="s">
        <v>249</v>
      </c>
      <c r="G87" s="38">
        <v>466300</v>
      </c>
    </row>
    <row r="88" spans="1:13" x14ac:dyDescent="0.25">
      <c r="B88" s="54" t="s">
        <v>250</v>
      </c>
      <c r="G88" s="38">
        <v>1485791.39</v>
      </c>
    </row>
    <row r="89" spans="1:13" x14ac:dyDescent="0.25">
      <c r="B89" s="54" t="s">
        <v>98</v>
      </c>
      <c r="G89" s="62">
        <v>1192714.76</v>
      </c>
      <c r="M89" s="50"/>
    </row>
    <row r="90" spans="1:13" x14ac:dyDescent="0.25">
      <c r="B90" s="54" t="s">
        <v>99</v>
      </c>
      <c r="C90" s="38"/>
      <c r="G90" s="38">
        <v>70000</v>
      </c>
    </row>
    <row r="91" spans="1:13" x14ac:dyDescent="0.25">
      <c r="B91" s="54" t="s">
        <v>100</v>
      </c>
      <c r="G91" s="62">
        <v>6484380</v>
      </c>
    </row>
    <row r="92" spans="1:13" x14ac:dyDescent="0.25">
      <c r="B92" s="54" t="s">
        <v>260</v>
      </c>
      <c r="G92" s="38">
        <v>0</v>
      </c>
    </row>
    <row r="93" spans="1:13" x14ac:dyDescent="0.25">
      <c r="B93" s="54" t="s">
        <v>276</v>
      </c>
      <c r="G93" s="38">
        <v>0</v>
      </c>
    </row>
    <row r="94" spans="1:13" x14ac:dyDescent="0.25">
      <c r="B94" s="54" t="s">
        <v>167</v>
      </c>
      <c r="G94" s="38">
        <v>0</v>
      </c>
    </row>
    <row r="95" spans="1:13" x14ac:dyDescent="0.25">
      <c r="B95" s="54" t="s">
        <v>173</v>
      </c>
      <c r="G95" s="38">
        <v>0</v>
      </c>
    </row>
    <row r="96" spans="1:13" x14ac:dyDescent="0.25">
      <c r="B96" s="54" t="s">
        <v>101</v>
      </c>
      <c r="G96" s="38">
        <v>11418303.6</v>
      </c>
    </row>
    <row r="97" spans="1:12" x14ac:dyDescent="0.25">
      <c r="B97" s="54" t="s">
        <v>102</v>
      </c>
      <c r="G97" s="38">
        <v>11441474.050000001</v>
      </c>
    </row>
    <row r="98" spans="1:12" x14ac:dyDescent="0.25">
      <c r="B98" s="54" t="s">
        <v>103</v>
      </c>
      <c r="G98" s="38">
        <v>1719602.19</v>
      </c>
    </row>
    <row r="99" spans="1:12" x14ac:dyDescent="0.25">
      <c r="G99" s="40">
        <v>208767798.34999999</v>
      </c>
      <c r="I99" s="38"/>
      <c r="J99" s="46"/>
    </row>
    <row r="102" spans="1:12" x14ac:dyDescent="0.25">
      <c r="H102" s="24"/>
      <c r="L102" s="46"/>
    </row>
    <row r="103" spans="1:12" x14ac:dyDescent="0.25">
      <c r="H103" s="26"/>
    </row>
    <row r="104" spans="1:12" x14ac:dyDescent="0.25">
      <c r="H104" s="28"/>
    </row>
    <row r="105" spans="1:12" x14ac:dyDescent="0.25">
      <c r="H105" s="24"/>
    </row>
    <row r="106" spans="1:12" x14ac:dyDescent="0.25">
      <c r="A106" s="78"/>
      <c r="B106" s="48" t="s">
        <v>87</v>
      </c>
      <c r="C106" s="38"/>
      <c r="E106" s="46"/>
      <c r="G106" s="5" t="s">
        <v>94</v>
      </c>
      <c r="H106" s="29"/>
    </row>
    <row r="107" spans="1:12" x14ac:dyDescent="0.25">
      <c r="B107" s="54" t="s">
        <v>174</v>
      </c>
      <c r="C107" s="38"/>
      <c r="E107" s="46"/>
      <c r="G107" s="38">
        <v>0</v>
      </c>
      <c r="H107" s="29"/>
    </row>
    <row r="108" spans="1:12" x14ac:dyDescent="0.25">
      <c r="B108" s="54" t="s">
        <v>169</v>
      </c>
      <c r="C108" s="38"/>
      <c r="E108" s="46"/>
      <c r="G108" s="38">
        <v>0</v>
      </c>
      <c r="H108" s="29"/>
    </row>
    <row r="109" spans="1:12" x14ac:dyDescent="0.25">
      <c r="B109" s="54" t="s">
        <v>104</v>
      </c>
      <c r="G109" s="38">
        <v>7191416.4100000001</v>
      </c>
      <c r="H109" s="29"/>
    </row>
    <row r="110" spans="1:12" x14ac:dyDescent="0.25">
      <c r="B110" s="54" t="s">
        <v>105</v>
      </c>
      <c r="G110" s="38">
        <v>2580487.9</v>
      </c>
      <c r="H110" s="29"/>
    </row>
    <row r="111" spans="1:12" x14ac:dyDescent="0.25">
      <c r="B111" s="54" t="s">
        <v>106</v>
      </c>
      <c r="G111" s="38">
        <v>4479475.6500000004</v>
      </c>
      <c r="H111" s="29"/>
    </row>
    <row r="112" spans="1:12" x14ac:dyDescent="0.25">
      <c r="B112" s="54" t="s">
        <v>107</v>
      </c>
      <c r="G112" s="38">
        <v>0</v>
      </c>
      <c r="H112" s="29"/>
    </row>
    <row r="113" spans="2:9" x14ac:dyDescent="0.25">
      <c r="B113" s="54" t="s">
        <v>163</v>
      </c>
      <c r="G113" s="38">
        <v>0</v>
      </c>
      <c r="H113" s="29"/>
      <c r="I113" s="38"/>
    </row>
    <row r="114" spans="2:9" x14ac:dyDescent="0.25">
      <c r="B114" s="54" t="s">
        <v>108</v>
      </c>
      <c r="G114" s="38">
        <v>3032600</v>
      </c>
      <c r="H114" s="29"/>
      <c r="I114" s="38"/>
    </row>
    <row r="115" spans="2:9" x14ac:dyDescent="0.25">
      <c r="B115" s="54" t="s">
        <v>251</v>
      </c>
      <c r="G115" s="38">
        <v>0</v>
      </c>
      <c r="H115" s="29"/>
      <c r="I115" s="38"/>
    </row>
    <row r="116" spans="2:9" x14ac:dyDescent="0.25">
      <c r="B116" s="54" t="s">
        <v>109</v>
      </c>
      <c r="G116" s="38"/>
      <c r="H116" s="29"/>
    </row>
    <row r="117" spans="2:9" x14ac:dyDescent="0.25">
      <c r="B117" s="54" t="s">
        <v>110</v>
      </c>
      <c r="G117" s="38">
        <v>10228021.43</v>
      </c>
      <c r="H117" s="29"/>
    </row>
    <row r="118" spans="2:9" x14ac:dyDescent="0.25">
      <c r="B118" s="54" t="s">
        <v>191</v>
      </c>
      <c r="G118" s="38">
        <v>112516</v>
      </c>
      <c r="H118" s="29"/>
    </row>
    <row r="119" spans="2:9" x14ac:dyDescent="0.25">
      <c r="B119" s="54" t="s">
        <v>111</v>
      </c>
      <c r="G119" s="38"/>
      <c r="H119" s="29"/>
    </row>
    <row r="120" spans="2:9" x14ac:dyDescent="0.25">
      <c r="B120" s="54" t="s">
        <v>193</v>
      </c>
      <c r="G120" s="38">
        <v>0</v>
      </c>
      <c r="H120" s="29"/>
    </row>
    <row r="121" spans="2:9" x14ac:dyDescent="0.25">
      <c r="B121" s="54" t="s">
        <v>112</v>
      </c>
      <c r="G121" s="38">
        <v>700000</v>
      </c>
      <c r="H121" s="29"/>
    </row>
    <row r="122" spans="2:9" x14ac:dyDescent="0.25">
      <c r="B122" s="54" t="s">
        <v>113</v>
      </c>
      <c r="G122" s="38">
        <v>2121068.7000000002</v>
      </c>
      <c r="H122" s="26"/>
    </row>
    <row r="123" spans="2:9" x14ac:dyDescent="0.25">
      <c r="B123" s="54" t="s">
        <v>114</v>
      </c>
      <c r="G123" s="38">
        <v>0</v>
      </c>
      <c r="H123" s="28"/>
    </row>
    <row r="124" spans="2:9" x14ac:dyDescent="0.25">
      <c r="B124" s="54" t="s">
        <v>115</v>
      </c>
      <c r="G124" s="38">
        <v>0</v>
      </c>
      <c r="H124" s="24"/>
    </row>
    <row r="125" spans="2:9" x14ac:dyDescent="0.25">
      <c r="B125" s="54" t="s">
        <v>154</v>
      </c>
      <c r="G125" s="38">
        <v>313155.28000000003</v>
      </c>
      <c r="H125" s="26"/>
    </row>
    <row r="126" spans="2:9" x14ac:dyDescent="0.25">
      <c r="B126" s="54" t="s">
        <v>252</v>
      </c>
      <c r="G126" s="38">
        <v>0</v>
      </c>
      <c r="H126" s="26"/>
    </row>
    <row r="127" spans="2:9" x14ac:dyDescent="0.25">
      <c r="B127" s="54" t="s">
        <v>175</v>
      </c>
      <c r="G127" s="38">
        <v>0</v>
      </c>
      <c r="H127" s="26"/>
    </row>
    <row r="128" spans="2:9" x14ac:dyDescent="0.25">
      <c r="B128" s="54" t="s">
        <v>155</v>
      </c>
      <c r="G128" s="38">
        <v>0</v>
      </c>
      <c r="H128" s="24"/>
    </row>
    <row r="129" spans="2:8" x14ac:dyDescent="0.25">
      <c r="B129" s="54" t="s">
        <v>164</v>
      </c>
      <c r="G129" s="38">
        <v>0</v>
      </c>
      <c r="H129" s="24"/>
    </row>
    <row r="130" spans="2:8" x14ac:dyDescent="0.25">
      <c r="B130" s="54" t="s">
        <v>116</v>
      </c>
      <c r="G130" s="38">
        <v>0</v>
      </c>
      <c r="H130" s="24"/>
    </row>
    <row r="131" spans="2:8" x14ac:dyDescent="0.25">
      <c r="B131" s="54" t="s">
        <v>117</v>
      </c>
      <c r="G131" s="38">
        <v>2659768.86</v>
      </c>
      <c r="H131" s="24"/>
    </row>
    <row r="132" spans="2:8" x14ac:dyDescent="0.25">
      <c r="B132" s="54" t="s">
        <v>165</v>
      </c>
      <c r="G132" s="38">
        <v>0</v>
      </c>
      <c r="H132" s="24"/>
    </row>
    <row r="133" spans="2:8" x14ac:dyDescent="0.25">
      <c r="B133" s="54" t="s">
        <v>118</v>
      </c>
      <c r="G133" s="38">
        <v>937072.33</v>
      </c>
      <c r="H133" s="24"/>
    </row>
    <row r="134" spans="2:8" x14ac:dyDescent="0.25">
      <c r="B134" s="54" t="s">
        <v>119</v>
      </c>
      <c r="G134" s="38">
        <v>0</v>
      </c>
      <c r="H134" s="24"/>
    </row>
    <row r="135" spans="2:8" x14ac:dyDescent="0.25">
      <c r="B135" s="54" t="s">
        <v>120</v>
      </c>
      <c r="G135" s="38">
        <v>0</v>
      </c>
      <c r="H135" s="24"/>
    </row>
    <row r="136" spans="2:8" x14ac:dyDescent="0.25">
      <c r="B136" s="54" t="s">
        <v>168</v>
      </c>
      <c r="G136" s="38">
        <v>0</v>
      </c>
      <c r="H136" s="24"/>
    </row>
    <row r="137" spans="2:8" x14ac:dyDescent="0.25">
      <c r="B137" s="54" t="s">
        <v>176</v>
      </c>
      <c r="G137" s="38">
        <v>0</v>
      </c>
      <c r="H137" s="24"/>
    </row>
    <row r="138" spans="2:8" x14ac:dyDescent="0.25">
      <c r="B138" s="54" t="s">
        <v>177</v>
      </c>
      <c r="G138" s="38">
        <v>0</v>
      </c>
      <c r="H138" s="24"/>
    </row>
    <row r="139" spans="2:8" x14ac:dyDescent="0.25">
      <c r="B139" s="54" t="s">
        <v>192</v>
      </c>
      <c r="G139" s="38">
        <v>0</v>
      </c>
      <c r="H139" s="24"/>
    </row>
    <row r="140" spans="2:8" x14ac:dyDescent="0.25">
      <c r="B140" s="54" t="s">
        <v>121</v>
      </c>
      <c r="G140" s="38">
        <v>0</v>
      </c>
      <c r="H140" s="24"/>
    </row>
    <row r="141" spans="2:8" x14ac:dyDescent="0.25">
      <c r="B141" s="54" t="s">
        <v>178</v>
      </c>
      <c r="G141" s="38">
        <v>0</v>
      </c>
      <c r="H141" s="24"/>
    </row>
    <row r="142" spans="2:8" x14ac:dyDescent="0.25">
      <c r="B142" s="54" t="s">
        <v>122</v>
      </c>
      <c r="G142" s="38">
        <v>560538.74</v>
      </c>
      <c r="H142" s="24"/>
    </row>
    <row r="143" spans="2:8" x14ac:dyDescent="0.25">
      <c r="B143" s="54" t="s">
        <v>277</v>
      </c>
      <c r="G143" s="38">
        <v>0</v>
      </c>
      <c r="H143" s="24"/>
    </row>
    <row r="144" spans="2:8" x14ac:dyDescent="0.25">
      <c r="B144" s="54" t="s">
        <v>179</v>
      </c>
      <c r="G144" s="38">
        <v>23592.33</v>
      </c>
      <c r="H144" s="24"/>
    </row>
    <row r="145" spans="2:10" x14ac:dyDescent="0.25">
      <c r="B145" s="54" t="s">
        <v>123</v>
      </c>
      <c r="G145" s="38">
        <v>0</v>
      </c>
      <c r="H145" s="24"/>
    </row>
    <row r="146" spans="2:10" x14ac:dyDescent="0.25">
      <c r="B146" s="54" t="s">
        <v>261</v>
      </c>
      <c r="G146" s="38">
        <v>0</v>
      </c>
      <c r="H146" s="24"/>
    </row>
    <row r="147" spans="2:10" x14ac:dyDescent="0.25">
      <c r="B147" s="54" t="s">
        <v>262</v>
      </c>
      <c r="G147" s="38">
        <v>0</v>
      </c>
      <c r="H147" s="24"/>
    </row>
    <row r="148" spans="2:10" x14ac:dyDescent="0.25">
      <c r="B148" s="54" t="s">
        <v>263</v>
      </c>
      <c r="G148" s="38">
        <v>823079.5</v>
      </c>
      <c r="H148" s="24"/>
    </row>
    <row r="149" spans="2:10" x14ac:dyDescent="0.25">
      <c r="B149" s="54" t="s">
        <v>264</v>
      </c>
      <c r="G149" s="38">
        <v>0</v>
      </c>
      <c r="H149" s="24"/>
    </row>
    <row r="150" spans="2:10" x14ac:dyDescent="0.25">
      <c r="B150" s="54" t="s">
        <v>124</v>
      </c>
      <c r="G150" s="38">
        <v>682252.4</v>
      </c>
      <c r="H150" s="24"/>
    </row>
    <row r="151" spans="2:10" x14ac:dyDescent="0.25">
      <c r="B151" s="54" t="s">
        <v>195</v>
      </c>
      <c r="G151" s="38">
        <v>0</v>
      </c>
      <c r="H151" s="24"/>
    </row>
    <row r="152" spans="2:10" x14ac:dyDescent="0.25">
      <c r="B152" s="54" t="s">
        <v>125</v>
      </c>
      <c r="G152" s="38">
        <v>39627</v>
      </c>
      <c r="H152" s="24"/>
    </row>
    <row r="153" spans="2:10" x14ac:dyDescent="0.25">
      <c r="B153" s="60" t="s">
        <v>161</v>
      </c>
      <c r="G153" s="38">
        <v>516840</v>
      </c>
      <c r="H153" s="24"/>
    </row>
    <row r="154" spans="2:10" x14ac:dyDescent="0.25">
      <c r="B154" s="54" t="s">
        <v>126</v>
      </c>
      <c r="G154" s="38">
        <v>1700000</v>
      </c>
      <c r="H154" s="24"/>
    </row>
    <row r="155" spans="2:10" x14ac:dyDescent="0.25">
      <c r="B155" s="54" t="s">
        <v>127</v>
      </c>
      <c r="G155" s="38">
        <v>0</v>
      </c>
      <c r="H155" s="24"/>
    </row>
    <row r="156" spans="2:10" x14ac:dyDescent="0.25">
      <c r="B156" s="54" t="s">
        <v>265</v>
      </c>
      <c r="G156" s="38">
        <v>1301323</v>
      </c>
      <c r="H156" s="24"/>
    </row>
    <row r="157" spans="2:10" x14ac:dyDescent="0.25">
      <c r="B157" s="60" t="s">
        <v>253</v>
      </c>
      <c r="G157" s="38">
        <v>1523399</v>
      </c>
      <c r="H157" s="24"/>
    </row>
    <row r="158" spans="2:10" x14ac:dyDescent="0.25">
      <c r="B158" s="54" t="s">
        <v>128</v>
      </c>
      <c r="G158" s="38">
        <v>248000</v>
      </c>
      <c r="H158" s="26"/>
    </row>
    <row r="159" spans="2:10" x14ac:dyDescent="0.25">
      <c r="C159" s="10"/>
      <c r="E159" s="16"/>
      <c r="G159" s="40">
        <v>41774234.530000001</v>
      </c>
      <c r="H159" s="28"/>
      <c r="I159" s="38"/>
      <c r="J159" s="46"/>
    </row>
    <row r="163" spans="1:10" x14ac:dyDescent="0.25">
      <c r="A163" s="78"/>
      <c r="B163" s="48" t="s">
        <v>88</v>
      </c>
      <c r="C163" s="16"/>
      <c r="G163" s="5" t="s">
        <v>129</v>
      </c>
      <c r="H163" s="24"/>
    </row>
    <row r="164" spans="1:10" x14ac:dyDescent="0.25">
      <c r="B164" s="54" t="s">
        <v>130</v>
      </c>
      <c r="G164" s="38">
        <v>1489627</v>
      </c>
      <c r="H164" s="24"/>
      <c r="J164" s="46"/>
    </row>
    <row r="165" spans="1:10" x14ac:dyDescent="0.25">
      <c r="B165" s="54" t="s">
        <v>131</v>
      </c>
      <c r="G165" s="38">
        <v>0</v>
      </c>
      <c r="H165" s="24"/>
    </row>
    <row r="166" spans="1:10" x14ac:dyDescent="0.25">
      <c r="B166" s="54" t="s">
        <v>204</v>
      </c>
      <c r="G166" s="38">
        <v>47065.71</v>
      </c>
      <c r="H166" s="24"/>
    </row>
    <row r="167" spans="1:10" x14ac:dyDescent="0.25">
      <c r="B167" s="54" t="s">
        <v>200</v>
      </c>
      <c r="G167" s="38">
        <v>0</v>
      </c>
    </row>
    <row r="168" spans="1:10" x14ac:dyDescent="0.25">
      <c r="B168" s="54" t="s">
        <v>132</v>
      </c>
      <c r="G168" s="38">
        <v>0</v>
      </c>
    </row>
    <row r="169" spans="1:10" x14ac:dyDescent="0.25">
      <c r="B169" s="54" t="s">
        <v>196</v>
      </c>
      <c r="G169" s="38">
        <v>516250</v>
      </c>
      <c r="H169" s="24"/>
    </row>
    <row r="170" spans="1:10" x14ac:dyDescent="0.25">
      <c r="B170" s="54" t="s">
        <v>159</v>
      </c>
      <c r="G170" s="38">
        <v>0</v>
      </c>
      <c r="H170" s="24"/>
    </row>
    <row r="171" spans="1:10" x14ac:dyDescent="0.25">
      <c r="B171" s="54" t="s">
        <v>158</v>
      </c>
      <c r="G171" s="38">
        <v>0</v>
      </c>
      <c r="H171" s="26"/>
    </row>
    <row r="172" spans="1:10" x14ac:dyDescent="0.25">
      <c r="B172" s="54" t="s">
        <v>201</v>
      </c>
      <c r="G172" s="38">
        <v>55430.5</v>
      </c>
      <c r="H172" s="26"/>
    </row>
    <row r="173" spans="1:10" x14ac:dyDescent="0.25">
      <c r="B173" s="54" t="s">
        <v>197</v>
      </c>
      <c r="G173" s="38">
        <v>0</v>
      </c>
      <c r="H173" s="28"/>
    </row>
    <row r="174" spans="1:10" x14ac:dyDescent="0.25">
      <c r="B174" s="54" t="s">
        <v>133</v>
      </c>
      <c r="G174" s="38">
        <v>0</v>
      </c>
      <c r="H174" s="28"/>
    </row>
    <row r="175" spans="1:10" x14ac:dyDescent="0.25">
      <c r="B175" s="54" t="s">
        <v>134</v>
      </c>
      <c r="G175" s="38">
        <v>0</v>
      </c>
      <c r="H175" s="24"/>
    </row>
    <row r="176" spans="1:10" x14ac:dyDescent="0.25">
      <c r="B176" s="54" t="s">
        <v>208</v>
      </c>
      <c r="G176" s="38">
        <v>0</v>
      </c>
      <c r="H176" s="24"/>
    </row>
    <row r="177" spans="2:8" x14ac:dyDescent="0.25">
      <c r="B177" s="54" t="s">
        <v>180</v>
      </c>
      <c r="G177" s="38">
        <v>0</v>
      </c>
      <c r="H177" s="24"/>
    </row>
    <row r="178" spans="2:8" x14ac:dyDescent="0.25">
      <c r="B178" s="54" t="s">
        <v>202</v>
      </c>
      <c r="G178" s="38">
        <v>1770</v>
      </c>
      <c r="H178" s="24"/>
    </row>
    <row r="179" spans="2:8" x14ac:dyDescent="0.25">
      <c r="B179" s="54" t="s">
        <v>284</v>
      </c>
      <c r="G179" s="38">
        <v>16484.599999999999</v>
      </c>
      <c r="H179" s="24"/>
    </row>
    <row r="180" spans="2:8" x14ac:dyDescent="0.25">
      <c r="B180" s="54" t="s">
        <v>254</v>
      </c>
      <c r="G180" s="38">
        <v>0</v>
      </c>
      <c r="H180" s="24"/>
    </row>
    <row r="181" spans="2:8" x14ac:dyDescent="0.25">
      <c r="B181" s="54" t="s">
        <v>278</v>
      </c>
      <c r="G181" s="38">
        <v>54870</v>
      </c>
      <c r="H181" s="24"/>
    </row>
    <row r="182" spans="2:8" x14ac:dyDescent="0.25">
      <c r="B182" s="54" t="s">
        <v>269</v>
      </c>
      <c r="G182" s="38">
        <v>14326.38</v>
      </c>
      <c r="H182" s="24"/>
    </row>
    <row r="183" spans="2:8" x14ac:dyDescent="0.25">
      <c r="B183" s="54" t="s">
        <v>170</v>
      </c>
      <c r="G183" s="38">
        <v>186383.35999999999</v>
      </c>
      <c r="H183" s="24"/>
    </row>
    <row r="184" spans="2:8" x14ac:dyDescent="0.25">
      <c r="B184" s="54" t="s">
        <v>171</v>
      </c>
      <c r="G184" s="38">
        <v>4283.3999999999996</v>
      </c>
      <c r="H184" s="24"/>
    </row>
    <row r="185" spans="2:8" x14ac:dyDescent="0.25">
      <c r="B185" s="54" t="s">
        <v>285</v>
      </c>
      <c r="G185" s="38">
        <v>354</v>
      </c>
      <c r="H185" s="24"/>
    </row>
    <row r="186" spans="2:8" x14ac:dyDescent="0.25">
      <c r="B186" s="54" t="s">
        <v>135</v>
      </c>
      <c r="G186" s="38">
        <v>674300</v>
      </c>
      <c r="H186" s="24"/>
    </row>
    <row r="187" spans="2:8" x14ac:dyDescent="0.25">
      <c r="B187" s="54" t="s">
        <v>214</v>
      </c>
      <c r="G187" s="38">
        <v>0</v>
      </c>
      <c r="H187" s="24"/>
    </row>
    <row r="188" spans="2:8" x14ac:dyDescent="0.25">
      <c r="B188" s="54" t="s">
        <v>136</v>
      </c>
      <c r="G188" s="38">
        <v>427120</v>
      </c>
      <c r="H188" s="24"/>
    </row>
    <row r="189" spans="2:8" x14ac:dyDescent="0.25">
      <c r="B189" s="54" t="s">
        <v>137</v>
      </c>
      <c r="G189" s="38">
        <v>17542.490000000002</v>
      </c>
      <c r="H189" s="24"/>
    </row>
    <row r="190" spans="2:8" x14ac:dyDescent="0.25">
      <c r="B190" s="54" t="s">
        <v>160</v>
      </c>
      <c r="G190" s="38">
        <v>0</v>
      </c>
      <c r="H190" s="24"/>
    </row>
    <row r="191" spans="2:8" x14ac:dyDescent="0.25">
      <c r="B191" s="54" t="s">
        <v>138</v>
      </c>
      <c r="G191" s="38">
        <v>0</v>
      </c>
      <c r="H191" s="24"/>
    </row>
    <row r="192" spans="2:8" x14ac:dyDescent="0.25">
      <c r="B192" s="54" t="s">
        <v>279</v>
      </c>
      <c r="G192" s="38">
        <v>242224.5</v>
      </c>
      <c r="H192" s="24"/>
    </row>
    <row r="193" spans="2:11" x14ac:dyDescent="0.25">
      <c r="B193" s="54" t="s">
        <v>280</v>
      </c>
      <c r="G193" s="38">
        <v>34214.1</v>
      </c>
      <c r="H193" s="24"/>
    </row>
    <row r="194" spans="2:11" x14ac:dyDescent="0.25">
      <c r="B194" s="54" t="s">
        <v>270</v>
      </c>
      <c r="G194" s="38">
        <v>0</v>
      </c>
      <c r="H194" s="24"/>
    </row>
    <row r="195" spans="2:11" x14ac:dyDescent="0.25">
      <c r="B195" s="54" t="s">
        <v>271</v>
      </c>
      <c r="G195" s="38">
        <v>0</v>
      </c>
      <c r="H195" s="24"/>
    </row>
    <row r="196" spans="2:11" x14ac:dyDescent="0.25">
      <c r="B196" s="54" t="s">
        <v>139</v>
      </c>
      <c r="G196" s="38">
        <v>3776</v>
      </c>
      <c r="H196" s="24"/>
    </row>
    <row r="197" spans="2:11" x14ac:dyDescent="0.25">
      <c r="B197" s="54" t="s">
        <v>256</v>
      </c>
      <c r="G197" s="38">
        <v>0</v>
      </c>
      <c r="H197" s="24"/>
    </row>
    <row r="198" spans="2:11" x14ac:dyDescent="0.25">
      <c r="B198" s="54" t="s">
        <v>203</v>
      </c>
      <c r="G198" s="38">
        <v>0</v>
      </c>
      <c r="H198" s="26"/>
      <c r="K198" s="63"/>
    </row>
    <row r="199" spans="2:11" x14ac:dyDescent="0.25">
      <c r="B199" s="54" t="s">
        <v>156</v>
      </c>
      <c r="G199" s="38">
        <v>65785</v>
      </c>
    </row>
    <row r="200" spans="2:11" x14ac:dyDescent="0.25">
      <c r="B200" s="54" t="s">
        <v>140</v>
      </c>
      <c r="G200" s="38">
        <v>0</v>
      </c>
    </row>
    <row r="201" spans="2:11" x14ac:dyDescent="0.25">
      <c r="B201" s="54" t="s">
        <v>166</v>
      </c>
      <c r="G201" s="38">
        <v>481625.38</v>
      </c>
    </row>
    <row r="202" spans="2:11" x14ac:dyDescent="0.25">
      <c r="B202" s="54" t="s">
        <v>255</v>
      </c>
      <c r="G202" s="38">
        <v>126555.94</v>
      </c>
    </row>
    <row r="203" spans="2:11" x14ac:dyDescent="0.25">
      <c r="B203" s="54" t="s">
        <v>157</v>
      </c>
      <c r="G203" s="38">
        <v>390650.8</v>
      </c>
    </row>
    <row r="204" spans="2:11" x14ac:dyDescent="0.25">
      <c r="B204" s="54" t="s">
        <v>266</v>
      </c>
      <c r="G204" s="38">
        <v>7817.5</v>
      </c>
    </row>
    <row r="205" spans="2:11" x14ac:dyDescent="0.25">
      <c r="B205" s="54" t="s">
        <v>267</v>
      </c>
      <c r="G205" s="38">
        <v>161133.72</v>
      </c>
    </row>
    <row r="206" spans="2:11" x14ac:dyDescent="0.25">
      <c r="B206" s="24"/>
      <c r="G206" s="40">
        <v>5019590.38</v>
      </c>
      <c r="I206" s="38"/>
      <c r="J206" s="46"/>
    </row>
    <row r="210" spans="1:12" x14ac:dyDescent="0.25">
      <c r="A210" s="78"/>
      <c r="B210" s="48" t="s">
        <v>89</v>
      </c>
      <c r="G210" s="5" t="s">
        <v>141</v>
      </c>
      <c r="J210" s="46"/>
    </row>
    <row r="211" spans="1:12" x14ac:dyDescent="0.25">
      <c r="B211" s="54" t="s">
        <v>142</v>
      </c>
      <c r="G211" s="38">
        <v>3092698923.6599998</v>
      </c>
      <c r="I211" s="38"/>
      <c r="J211" s="46"/>
    </row>
    <row r="212" spans="1:12" x14ac:dyDescent="0.25">
      <c r="B212" s="54" t="s">
        <v>143</v>
      </c>
      <c r="G212" s="38">
        <v>-150729092.18000001</v>
      </c>
      <c r="I212" s="38"/>
    </row>
    <row r="213" spans="1:12" x14ac:dyDescent="0.25">
      <c r="B213" s="54" t="s">
        <v>189</v>
      </c>
      <c r="G213" s="38">
        <v>0</v>
      </c>
    </row>
    <row r="214" spans="1:12" x14ac:dyDescent="0.25">
      <c r="B214" s="54" t="s">
        <v>257</v>
      </c>
      <c r="G214" s="38">
        <v>224686</v>
      </c>
    </row>
    <row r="215" spans="1:12" x14ac:dyDescent="0.25">
      <c r="B215" s="54" t="s">
        <v>145</v>
      </c>
      <c r="G215" s="38">
        <v>0</v>
      </c>
    </row>
    <row r="216" spans="1:12" x14ac:dyDescent="0.25">
      <c r="B216" s="54" t="s">
        <v>211</v>
      </c>
      <c r="G216" s="38">
        <v>0</v>
      </c>
    </row>
    <row r="217" spans="1:12" x14ac:dyDescent="0.25">
      <c r="B217" s="54" t="s">
        <v>198</v>
      </c>
      <c r="G217" s="38">
        <v>0</v>
      </c>
    </row>
    <row r="218" spans="1:12" x14ac:dyDescent="0.25">
      <c r="G218" s="40">
        <v>2942194517.48</v>
      </c>
      <c r="I218" s="38"/>
      <c r="J218" s="46"/>
    </row>
    <row r="219" spans="1:12" x14ac:dyDescent="0.25">
      <c r="L219" s="76"/>
    </row>
    <row r="220" spans="1:12" x14ac:dyDescent="0.25">
      <c r="A220" s="78"/>
      <c r="B220" s="48" t="s">
        <v>146</v>
      </c>
      <c r="G220" s="5" t="s">
        <v>150</v>
      </c>
    </row>
    <row r="221" spans="1:12" x14ac:dyDescent="0.25">
      <c r="B221" s="54" t="s">
        <v>188</v>
      </c>
      <c r="G221" s="38">
        <v>1119815.54</v>
      </c>
    </row>
    <row r="222" spans="1:12" x14ac:dyDescent="0.25">
      <c r="B222" s="54" t="s">
        <v>151</v>
      </c>
      <c r="G222" s="38">
        <v>1624461.81</v>
      </c>
      <c r="J222" s="46"/>
    </row>
    <row r="223" spans="1:12" x14ac:dyDescent="0.25">
      <c r="B223" s="54" t="s">
        <v>181</v>
      </c>
      <c r="G223" s="38">
        <v>0</v>
      </c>
    </row>
    <row r="224" spans="1:12" x14ac:dyDescent="0.25">
      <c r="B224" s="54" t="s">
        <v>205</v>
      </c>
      <c r="G224" s="38">
        <v>0</v>
      </c>
    </row>
    <row r="225" spans="2:10" x14ac:dyDescent="0.25">
      <c r="B225" s="64" t="s">
        <v>209</v>
      </c>
      <c r="C225" s="65"/>
      <c r="D225" s="65"/>
      <c r="G225" s="38">
        <v>688758.34</v>
      </c>
    </row>
    <row r="226" spans="2:10" x14ac:dyDescent="0.25">
      <c r="B226" s="64" t="s">
        <v>272</v>
      </c>
      <c r="C226" s="65"/>
      <c r="D226" s="65"/>
      <c r="G226" s="38">
        <v>0</v>
      </c>
    </row>
    <row r="227" spans="2:10" x14ac:dyDescent="0.25">
      <c r="B227" s="64" t="s">
        <v>210</v>
      </c>
      <c r="C227" s="65"/>
      <c r="D227" s="65"/>
      <c r="G227" s="38">
        <v>0</v>
      </c>
      <c r="J227" s="46"/>
    </row>
    <row r="228" spans="2:10" x14ac:dyDescent="0.25">
      <c r="B228" s="54" t="s">
        <v>182</v>
      </c>
      <c r="G228" s="38">
        <v>0</v>
      </c>
    </row>
    <row r="229" spans="2:10" x14ac:dyDescent="0.25">
      <c r="B229" s="54" t="s">
        <v>212</v>
      </c>
      <c r="G229" s="38">
        <v>0</v>
      </c>
    </row>
    <row r="230" spans="2:10" x14ac:dyDescent="0.25">
      <c r="B230" s="54" t="s">
        <v>268</v>
      </c>
      <c r="G230" s="38">
        <v>0</v>
      </c>
    </row>
    <row r="231" spans="2:10" x14ac:dyDescent="0.25">
      <c r="B231" s="54" t="s">
        <v>213</v>
      </c>
      <c r="G231" s="38">
        <v>0</v>
      </c>
    </row>
    <row r="232" spans="2:10" x14ac:dyDescent="0.25">
      <c r="B232" s="54" t="s">
        <v>183</v>
      </c>
      <c r="G232" s="38">
        <v>9292.5</v>
      </c>
    </row>
    <row r="233" spans="2:10" x14ac:dyDescent="0.25">
      <c r="B233" s="54" t="s">
        <v>184</v>
      </c>
      <c r="G233" s="38">
        <v>0</v>
      </c>
    </row>
    <row r="234" spans="2:10" x14ac:dyDescent="0.25">
      <c r="B234" s="54" t="s">
        <v>185</v>
      </c>
      <c r="G234" s="38">
        <v>0</v>
      </c>
    </row>
    <row r="235" spans="2:10" x14ac:dyDescent="0.25">
      <c r="B235" s="54" t="s">
        <v>286</v>
      </c>
      <c r="G235" s="38">
        <v>1523999.98</v>
      </c>
    </row>
    <row r="236" spans="2:10" x14ac:dyDescent="0.25">
      <c r="B236" s="54" t="s">
        <v>186</v>
      </c>
      <c r="G236" s="38">
        <v>0</v>
      </c>
    </row>
    <row r="237" spans="2:10" x14ac:dyDescent="0.25">
      <c r="B237" s="54" t="s">
        <v>187</v>
      </c>
      <c r="G237" s="38">
        <v>0</v>
      </c>
    </row>
    <row r="238" spans="2:10" x14ac:dyDescent="0.25">
      <c r="B238" s="54" t="s">
        <v>206</v>
      </c>
      <c r="G238" s="38">
        <v>0</v>
      </c>
    </row>
    <row r="239" spans="2:10" x14ac:dyDescent="0.25">
      <c r="B239" s="54" t="s">
        <v>273</v>
      </c>
      <c r="G239" s="38">
        <v>0</v>
      </c>
    </row>
    <row r="240" spans="2:10" x14ac:dyDescent="0.25">
      <c r="B240" s="54" t="s">
        <v>194</v>
      </c>
      <c r="G240" s="38">
        <v>0</v>
      </c>
    </row>
    <row r="241" spans="1:10" x14ac:dyDescent="0.25">
      <c r="B241" s="54" t="s">
        <v>207</v>
      </c>
      <c r="G241" s="38">
        <v>0</v>
      </c>
    </row>
    <row r="242" spans="1:10" x14ac:dyDescent="0.25">
      <c r="G242" s="40">
        <v>4966328.17</v>
      </c>
      <c r="I242" s="38"/>
      <c r="J242" s="46"/>
    </row>
    <row r="245" spans="1:10" x14ac:dyDescent="0.25">
      <c r="A245" s="79"/>
      <c r="B245" s="48" t="s">
        <v>148</v>
      </c>
      <c r="G245" s="5" t="s">
        <v>152</v>
      </c>
    </row>
    <row r="246" spans="1:10" x14ac:dyDescent="0.25">
      <c r="A246" s="49"/>
      <c r="B246" s="54" t="s">
        <v>153</v>
      </c>
      <c r="G246" s="38">
        <v>2354108.2400000002</v>
      </c>
    </row>
    <row r="247" spans="1:10" x14ac:dyDescent="0.25">
      <c r="G247" s="40">
        <v>2354108.2400000002</v>
      </c>
      <c r="I247" s="38"/>
      <c r="J247" s="46"/>
    </row>
    <row r="253" spans="1:10" x14ac:dyDescent="0.25">
      <c r="A253" s="33" t="s">
        <v>237</v>
      </c>
      <c r="B253" s="33"/>
      <c r="F253" s="2"/>
      <c r="G253" s="22" t="s">
        <v>281</v>
      </c>
    </row>
    <row r="254" spans="1:10" x14ac:dyDescent="0.25">
      <c r="A254" s="72" t="s">
        <v>25</v>
      </c>
      <c r="B254" s="30"/>
      <c r="G254" s="23" t="s">
        <v>282</v>
      </c>
    </row>
    <row r="257" spans="1:10" x14ac:dyDescent="0.25">
      <c r="I257" s="38"/>
    </row>
    <row r="258" spans="1:10" x14ac:dyDescent="0.25">
      <c r="I258" s="38"/>
    </row>
    <row r="259" spans="1:10" x14ac:dyDescent="0.25">
      <c r="A259" s="81" t="s">
        <v>162</v>
      </c>
      <c r="B259" s="81"/>
      <c r="C259" s="81"/>
      <c r="D259" s="81"/>
      <c r="E259" s="81"/>
      <c r="F259" s="81"/>
      <c r="G259" s="81"/>
      <c r="H259" s="81"/>
      <c r="I259" s="38"/>
    </row>
    <row r="260" spans="1:10" x14ac:dyDescent="0.25">
      <c r="A260" s="80" t="s">
        <v>190</v>
      </c>
      <c r="B260" s="80"/>
      <c r="C260" s="80"/>
      <c r="D260" s="80"/>
      <c r="E260" s="80"/>
      <c r="F260" s="80"/>
      <c r="G260" s="80"/>
      <c r="H260" s="80"/>
      <c r="I260" s="38"/>
    </row>
    <row r="261" spans="1:10" x14ac:dyDescent="0.25">
      <c r="I261" s="38"/>
      <c r="J261" s="46"/>
    </row>
    <row r="262" spans="1:10" x14ac:dyDescent="0.25">
      <c r="I262" s="38"/>
      <c r="J262" s="46"/>
    </row>
    <row r="263" spans="1:10" x14ac:dyDescent="0.25">
      <c r="I263" s="38"/>
      <c r="J263" s="46"/>
    </row>
    <row r="264" spans="1:10" x14ac:dyDescent="0.25">
      <c r="G264" s="53"/>
      <c r="I264" s="38"/>
      <c r="J264" s="46"/>
    </row>
    <row r="265" spans="1:10" x14ac:dyDescent="0.25">
      <c r="J265" s="46"/>
    </row>
    <row r="266" spans="1:10" x14ac:dyDescent="0.25">
      <c r="J266" s="46"/>
    </row>
    <row r="267" spans="1:10" x14ac:dyDescent="0.25">
      <c r="J267" s="46"/>
    </row>
    <row r="268" spans="1:10" x14ac:dyDescent="0.25">
      <c r="J268" s="46"/>
    </row>
    <row r="269" spans="1:10" x14ac:dyDescent="0.25">
      <c r="J269" s="46"/>
    </row>
    <row r="271" spans="1:10" x14ac:dyDescent="0.25">
      <c r="I271" s="23"/>
    </row>
    <row r="272" spans="1:10" x14ac:dyDescent="0.25">
      <c r="I272" s="23"/>
    </row>
    <row r="279" spans="2:9" x14ac:dyDescent="0.25">
      <c r="D279" s="20"/>
      <c r="F279" s="18"/>
      <c r="I279" s="2"/>
    </row>
    <row r="280" spans="2:9" x14ac:dyDescent="0.25">
      <c r="B280" s="21"/>
      <c r="C280" s="21"/>
      <c r="D280" s="20"/>
      <c r="F280" s="23"/>
      <c r="H280" s="2"/>
      <c r="I280" s="2"/>
    </row>
    <row r="281" spans="2:9" x14ac:dyDescent="0.25">
      <c r="B281" s="73"/>
      <c r="C281" s="73"/>
      <c r="D281" s="73"/>
      <c r="E281" s="73"/>
      <c r="F281" s="73"/>
      <c r="G281" s="73"/>
      <c r="H281" s="73"/>
      <c r="I281" s="73"/>
    </row>
    <row r="282" spans="2:9" x14ac:dyDescent="0.25">
      <c r="B282" s="74"/>
      <c r="C282" s="74"/>
      <c r="D282" s="74"/>
      <c r="E282" s="74"/>
      <c r="F282" s="74"/>
      <c r="G282" s="74"/>
      <c r="H282" s="74"/>
      <c r="I282" s="74"/>
    </row>
  </sheetData>
  <mergeCells count="5">
    <mergeCell ref="A11:H11"/>
    <mergeCell ref="A12:H12"/>
    <mergeCell ref="A13:H13"/>
    <mergeCell ref="A259:H259"/>
    <mergeCell ref="A260:H260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 de Situacion</vt:lpstr>
      <vt:lpstr>Estado de Resultado</vt:lpstr>
      <vt:lpstr>Estado Flujo de Efectivo</vt:lpstr>
      <vt:lpstr>Estado Cambio del Patrimonio</vt:lpstr>
      <vt:lpstr>Nota a los Estado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Yanelys Lara De La Cruz</cp:lastModifiedBy>
  <cp:lastPrinted>2025-10-28T21:40:59Z</cp:lastPrinted>
  <dcterms:created xsi:type="dcterms:W3CDTF">2023-03-31T14:59:57Z</dcterms:created>
  <dcterms:modified xsi:type="dcterms:W3CDTF">2025-11-06T15:15:24Z</dcterms:modified>
</cp:coreProperties>
</file>